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KH Staff\Executive Director\AA MH Personal\AA VEIS 2025\"/>
    </mc:Choice>
  </mc:AlternateContent>
  <xr:revisionPtr revIDLastSave="0" documentId="8_{315D0F1A-FEAF-4D18-B65C-406C076C4390}" xr6:coauthVersionLast="47" xr6:coauthVersionMax="47" xr10:uidLastSave="{00000000-0000-0000-0000-000000000000}"/>
  <bookViews>
    <workbookView xWindow="-120" yWindow="-120" windowWidth="29040" windowHeight="15720" activeTab="11" xr2:uid="{B3AD5791-BC0B-7544-BD92-AD7D03949D73}"/>
  </bookViews>
  <sheets>
    <sheet name="Freshman" sheetId="1" r:id="rId1"/>
    <sheet name="Encourage_Primary" sheetId="8" r:id="rId2"/>
    <sheet name="Encourage_Secondary" sheetId="9" r:id="rId3"/>
    <sheet name="Improvers_Primary" sheetId="10" r:id="rId4"/>
    <sheet name="Improvers_Secondary" sheetId="11" r:id="rId5"/>
    <sheet name="Progressive_Primary" sheetId="12" r:id="rId6"/>
    <sheet name="Progressive_Inter" sheetId="13" r:id="rId7"/>
    <sheet name="Progressive_Senior" sheetId="14" r:id="rId8"/>
    <sheet name="Aspiring_Inter" sheetId="15" r:id="rId9"/>
    <sheet name="Aspiring_Senior" sheetId="16" r:id="rId10"/>
    <sheet name="Advanced" sheetId="6" r:id="rId11"/>
    <sheet name="Stars" sheetId="7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6" l="1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G4" i="16"/>
  <c r="G3" i="16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" i="15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G3" i="13"/>
  <c r="G10" i="12"/>
  <c r="G9" i="12"/>
  <c r="G8" i="12"/>
  <c r="G7" i="12"/>
  <c r="G6" i="12"/>
  <c r="G5" i="12"/>
  <c r="G4" i="12"/>
  <c r="G3" i="12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G11" i="10"/>
  <c r="G10" i="10"/>
  <c r="G9" i="10"/>
  <c r="G8" i="10"/>
  <c r="G7" i="10"/>
  <c r="G6" i="10"/>
  <c r="G5" i="10"/>
  <c r="G4" i="10"/>
  <c r="G3" i="10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</calcChain>
</file>

<file path=xl/sharedStrings.xml><?xml version="1.0" encoding="utf-8"?>
<sst xmlns="http://schemas.openxmlformats.org/spreadsheetml/2006/main" count="786" uniqueCount="517">
  <si>
    <t>Rider</t>
  </si>
  <si>
    <t>Horse</t>
  </si>
  <si>
    <t/>
  </si>
  <si>
    <t>Ella Shepherd</t>
  </si>
  <si>
    <t>Aced It</t>
  </si>
  <si>
    <t>Columba Catholic Primary</t>
  </si>
  <si>
    <t>Honour Sigismundi</t>
  </si>
  <si>
    <t>Jezebelle</t>
  </si>
  <si>
    <t>Beaconhills college</t>
  </si>
  <si>
    <t>Annabelle Browne</t>
  </si>
  <si>
    <t>Evening Star</t>
  </si>
  <si>
    <t>Nar Nar Goon Primary</t>
  </si>
  <si>
    <t>Harvey Branson</t>
  </si>
  <si>
    <t>Treasured Zephyr</t>
  </si>
  <si>
    <t>Brighton Grammar School</t>
  </si>
  <si>
    <t>James Bell</t>
  </si>
  <si>
    <t>Storm</t>
  </si>
  <si>
    <t>St Kevin's</t>
  </si>
  <si>
    <t>Sienna Balog</t>
  </si>
  <si>
    <t>Shadyoak Mataro</t>
  </si>
  <si>
    <t>Cornish College</t>
  </si>
  <si>
    <t>Stevie May</t>
  </si>
  <si>
    <t>Genteel Mischief Above</t>
  </si>
  <si>
    <t>Flinders Christian Community College</t>
  </si>
  <si>
    <t>Anabelle Mcdonald</t>
  </si>
  <si>
    <t>Dantra Park Golden Gem</t>
  </si>
  <si>
    <t>Saint Mary Makillop bannockburn</t>
  </si>
  <si>
    <t>Amelia Smith</t>
  </si>
  <si>
    <t>Shes Enchanting</t>
  </si>
  <si>
    <t>Isabella Abery</t>
  </si>
  <si>
    <t>Blackdowns Rock You</t>
  </si>
  <si>
    <t>Jaimee Bull</t>
  </si>
  <si>
    <t>Harmonic Park Apocalypse</t>
  </si>
  <si>
    <t>Beaconsfield Upper Primary School</t>
  </si>
  <si>
    <t>Alexandra Low</t>
  </si>
  <si>
    <t>Milo</t>
  </si>
  <si>
    <t>Bacchus Marsh Grammar</t>
  </si>
  <si>
    <t>Lily Gilbert</t>
  </si>
  <si>
    <t>Little Blue Button</t>
  </si>
  <si>
    <t>Gippsland Grammar</t>
  </si>
  <si>
    <t>Victoria D'costa</t>
  </si>
  <si>
    <t>Billie Jean</t>
  </si>
  <si>
    <t>Richmond Primary School</t>
  </si>
  <si>
    <t>Laila Tyrrell</t>
  </si>
  <si>
    <t>Armanii Park Monte Carlo</t>
  </si>
  <si>
    <t>Village School</t>
  </si>
  <si>
    <t>Tomas Mordue</t>
  </si>
  <si>
    <t>Poppy</t>
  </si>
  <si>
    <t>St Paul's Anglican Grammar</t>
  </si>
  <si>
    <t>Savannah Williamson</t>
  </si>
  <si>
    <t>Thorwood Tin Soldier</t>
  </si>
  <si>
    <t>St Mary's primary School</t>
  </si>
  <si>
    <t>Valley View Shogun</t>
  </si>
  <si>
    <t>Red Hill Consolidated</t>
  </si>
  <si>
    <t>Peninsula Grammar</t>
  </si>
  <si>
    <t>Year</t>
  </si>
  <si>
    <t>Jayde Coady</t>
  </si>
  <si>
    <t>Weston Park Minardi</t>
  </si>
  <si>
    <t>Lilly Goodisson</t>
  </si>
  <si>
    <t>Hazelnut Moon</t>
  </si>
  <si>
    <t>Romsey PS</t>
  </si>
  <si>
    <t>Cailin Kendall</t>
  </si>
  <si>
    <t>Nimerion Park Marcel</t>
  </si>
  <si>
    <t>Jack Gilbert</t>
  </si>
  <si>
    <t>Turnip</t>
  </si>
  <si>
    <t>Sam Lanman</t>
  </si>
  <si>
    <t>Frankie</t>
  </si>
  <si>
    <t>Harper Mcglynn</t>
  </si>
  <si>
    <t>Center Stage Love to love</t>
  </si>
  <si>
    <t>Home School</t>
  </si>
  <si>
    <t>Maddison Mcglynn</t>
  </si>
  <si>
    <t>Black Layce</t>
  </si>
  <si>
    <t>Haileybury College/Pangea</t>
  </si>
  <si>
    <t>Milly Swan</t>
  </si>
  <si>
    <t>Whatever Trevor</t>
  </si>
  <si>
    <t>Grace Bailey</t>
  </si>
  <si>
    <t>Rachem Ezekial</t>
  </si>
  <si>
    <t>Newhaven College</t>
  </si>
  <si>
    <t>Lucinda Robertson</t>
  </si>
  <si>
    <t>Gem Park Sinatra</t>
  </si>
  <si>
    <t>Braemar College</t>
  </si>
  <si>
    <t>Willow Tonkin</t>
  </si>
  <si>
    <t>Windward Kiri</t>
  </si>
  <si>
    <t>Pleasant st primary</t>
  </si>
  <si>
    <t>Indy Hill</t>
  </si>
  <si>
    <t>Bonaire</t>
  </si>
  <si>
    <t>Moorooduc Primary</t>
  </si>
  <si>
    <t>Ned Restall</t>
  </si>
  <si>
    <t>Lilbil Southern Cross</t>
  </si>
  <si>
    <t>Arthur Mawhinney</t>
  </si>
  <si>
    <t>Jb Baby</t>
  </si>
  <si>
    <t>Ballarat Grammar</t>
  </si>
  <si>
    <t>Lacey Connley</t>
  </si>
  <si>
    <t>Salient Park Bouncer</t>
  </si>
  <si>
    <t>Olivia Challis</t>
  </si>
  <si>
    <t>Chicano Park Tommy</t>
  </si>
  <si>
    <t>St Anne's Catholic Primary School</t>
  </si>
  <si>
    <t>Ivy Williams</t>
  </si>
  <si>
    <t>Boonahburra Freedom</t>
  </si>
  <si>
    <t>Toorak College</t>
  </si>
  <si>
    <t>Isla Mealmaker</t>
  </si>
  <si>
    <t>Murraydale Park Valentine</t>
  </si>
  <si>
    <t>St Francis of the Fields</t>
  </si>
  <si>
    <t>Amanda Shi</t>
  </si>
  <si>
    <t>Back To The future</t>
  </si>
  <si>
    <t>Emma Robertson</t>
  </si>
  <si>
    <t>Wyann Touch Of class</t>
  </si>
  <si>
    <t>Siena Mammino</t>
  </si>
  <si>
    <t>Atchina Gold'n'gilded</t>
  </si>
  <si>
    <t>cranbourne primary</t>
  </si>
  <si>
    <t>Macy Doyle</t>
  </si>
  <si>
    <t>Pretty Hill Hazelwood</t>
  </si>
  <si>
    <t>Amelia Williams</t>
  </si>
  <si>
    <t>Bp Nero La pittura</t>
  </si>
  <si>
    <t>Josh Harvey</t>
  </si>
  <si>
    <t>Matuvu Cookies N cream</t>
  </si>
  <si>
    <t>Mount Evelyn Christian School</t>
  </si>
  <si>
    <t>Emersyn Craige</t>
  </si>
  <si>
    <t>Captain Tucker</t>
  </si>
  <si>
    <t>Willowbank Primary School</t>
  </si>
  <si>
    <t>Jim Waite</t>
  </si>
  <si>
    <t>Jasper</t>
  </si>
  <si>
    <t>Assumption College</t>
  </si>
  <si>
    <t>Charli Howell</t>
  </si>
  <si>
    <t>Hh Global Gift</t>
  </si>
  <si>
    <t>St leonards</t>
  </si>
  <si>
    <t>Cora Oakley</t>
  </si>
  <si>
    <t>Miss Roxstar</t>
  </si>
  <si>
    <t>Hayley Sordello</t>
  </si>
  <si>
    <t>Curralong Park Frankel</t>
  </si>
  <si>
    <t>Saint Ignatius College</t>
  </si>
  <si>
    <t>Scarlett Cloke</t>
  </si>
  <si>
    <t>Capesthorn Park Limerick</t>
  </si>
  <si>
    <t>Melbourne Rudolph Steiner school</t>
  </si>
  <si>
    <t>Tom Phillips</t>
  </si>
  <si>
    <t>Arielen Day Tripper</t>
  </si>
  <si>
    <t>Rosie</t>
  </si>
  <si>
    <t>Elsie Endersby</t>
  </si>
  <si>
    <t>Rocky Hill Tudor</t>
  </si>
  <si>
    <t>Alana Sigismundi</t>
  </si>
  <si>
    <t>Thorpville Espresso</t>
  </si>
  <si>
    <t>Molly Waite</t>
  </si>
  <si>
    <t>Ride On Cowboy</t>
  </si>
  <si>
    <t>St Patrick's primary</t>
  </si>
  <si>
    <t>Madeline Saunders</t>
  </si>
  <si>
    <t>Megastar</t>
  </si>
  <si>
    <t>Padua College</t>
  </si>
  <si>
    <t>Bennjamin Davies-starritt</t>
  </si>
  <si>
    <t>Hollie</t>
  </si>
  <si>
    <t>Conar Sipthorpe-foster</t>
  </si>
  <si>
    <t>Mahogany Park Mr bauris</t>
  </si>
  <si>
    <t>Shae Strickland-cohen</t>
  </si>
  <si>
    <t>Brooklyn Songstress</t>
  </si>
  <si>
    <t>Euka</t>
  </si>
  <si>
    <t>Niamh O'loughlin</t>
  </si>
  <si>
    <t>Beltana Bentley</t>
  </si>
  <si>
    <t>Eliza White</t>
  </si>
  <si>
    <t>Fern Ridge Annabelle</t>
  </si>
  <si>
    <t>Maryborough Education Centre</t>
  </si>
  <si>
    <t>Macey Ramsbotham</t>
  </si>
  <si>
    <t>Zuka</t>
  </si>
  <si>
    <t>Poppy Palm</t>
  </si>
  <si>
    <t>Koko Snap</t>
  </si>
  <si>
    <t>Columba Catholic Primary School</t>
  </si>
  <si>
    <t>Samara Klein</t>
  </si>
  <si>
    <t>Kittani Zarkana</t>
  </si>
  <si>
    <t>Frankston High School</t>
  </si>
  <si>
    <t>Methodist Ladies Collage</t>
  </si>
  <si>
    <t>Rh Colosus</t>
  </si>
  <si>
    <t>Charli Mia Zele</t>
  </si>
  <si>
    <t>Maybe Milky Way</t>
  </si>
  <si>
    <t>The Geelong College</t>
  </si>
  <si>
    <t>Emma Wilkinson</t>
  </si>
  <si>
    <t>Gwarryen Absolute</t>
  </si>
  <si>
    <t>The Geelong college</t>
  </si>
  <si>
    <t>Gabrielle Kloe</t>
  </si>
  <si>
    <t>Arden Rochester</t>
  </si>
  <si>
    <t>Lauriston Girls School</t>
  </si>
  <si>
    <t>Jayde Woolfe</t>
  </si>
  <si>
    <t>Forest Way Bonsai</t>
  </si>
  <si>
    <t>Lily Altas</t>
  </si>
  <si>
    <t>Our Best Guess</t>
  </si>
  <si>
    <t>Liv Smith</t>
  </si>
  <si>
    <t>Highfeild Cruzing</t>
  </si>
  <si>
    <t>Kingswood College</t>
  </si>
  <si>
    <t>Dalu Moondust</t>
  </si>
  <si>
    <t>Lulu Richardson</t>
  </si>
  <si>
    <t>Blandings Party For paidin</t>
  </si>
  <si>
    <t>Mia Black</t>
  </si>
  <si>
    <t>Jack Of Hearts</t>
  </si>
  <si>
    <t>Firbank Grammar</t>
  </si>
  <si>
    <t>Orla Wilson</t>
  </si>
  <si>
    <t>Viewmont Rock</t>
  </si>
  <si>
    <t>Skye Wilson</t>
  </si>
  <si>
    <t>Bocain Bliss</t>
  </si>
  <si>
    <t>Tilly Bourke</t>
  </si>
  <si>
    <t>Jack</t>
  </si>
  <si>
    <t>Vancouver Park Royal secret</t>
  </si>
  <si>
    <t>Bling Du Rouet</t>
  </si>
  <si>
    <t>Emily Piltz</t>
  </si>
  <si>
    <t>Ballinton Summer Lady</t>
  </si>
  <si>
    <t>Mitchell Black</t>
  </si>
  <si>
    <t>Eat My Dust</t>
  </si>
  <si>
    <t>Elcarim Starlight</t>
  </si>
  <si>
    <t>Sophie Stockdale</t>
  </si>
  <si>
    <t>Good Boy Georgie</t>
  </si>
  <si>
    <t>Summer Doyle</t>
  </si>
  <si>
    <t>Karlana Ima Koolkat</t>
  </si>
  <si>
    <t>Amelia Terrill</t>
  </si>
  <si>
    <t>Sweet Honeysuckle</t>
  </si>
  <si>
    <t>Yarra valley grammar</t>
  </si>
  <si>
    <t>Marly Wright</t>
  </si>
  <si>
    <t>Kakodas Honour</t>
  </si>
  <si>
    <t>Bella Gess-jones</t>
  </si>
  <si>
    <t>Mr Ali</t>
  </si>
  <si>
    <t>Audrey Bishop</t>
  </si>
  <si>
    <t>Riotman</t>
  </si>
  <si>
    <t>Bradley</t>
  </si>
  <si>
    <t>Georgia Crossland</t>
  </si>
  <si>
    <t>Tonimbuk Lodge Oaks jasper</t>
  </si>
  <si>
    <t>Ava Fletcher</t>
  </si>
  <si>
    <t>Hh Courageous Desires</t>
  </si>
  <si>
    <t>Mirboo North Secondary College</t>
  </si>
  <si>
    <t>Scarlett Taylor</t>
  </si>
  <si>
    <t>Equineaffair Blackjack</t>
  </si>
  <si>
    <t>Elizabeth Brereton</t>
  </si>
  <si>
    <t>Espresso Martini</t>
  </si>
  <si>
    <t>Cleo Waite</t>
  </si>
  <si>
    <t>Prince Napoleon</t>
  </si>
  <si>
    <t>Maddison Sitas</t>
  </si>
  <si>
    <t>Ifyou'vegotem</t>
  </si>
  <si>
    <t>Scarlett Ramsay</t>
  </si>
  <si>
    <t>Dalebrook Miss Tilley divine</t>
  </si>
  <si>
    <t>Vsv</t>
  </si>
  <si>
    <t>Mabel Richardson</t>
  </si>
  <si>
    <t>Halcombe's Graziana</t>
  </si>
  <si>
    <t>Village High School</t>
  </si>
  <si>
    <t>Isla Shirrefs</t>
  </si>
  <si>
    <t>Suite Mover</t>
  </si>
  <si>
    <t>Dromana secondary</t>
  </si>
  <si>
    <t>Lara Gomez</t>
  </si>
  <si>
    <t>Roxanne</t>
  </si>
  <si>
    <t>Bella Naughton</t>
  </si>
  <si>
    <t>Golden Spurs</t>
  </si>
  <si>
    <t>Balcombe grammar</t>
  </si>
  <si>
    <t>Lana Thyssen</t>
  </si>
  <si>
    <t>Freckles</t>
  </si>
  <si>
    <t>Lincoln Dougall</t>
  </si>
  <si>
    <t>Southwind Assassin</t>
  </si>
  <si>
    <t>Lyla Waite</t>
  </si>
  <si>
    <t>Del Haven Lodge jack of diamonds</t>
  </si>
  <si>
    <t>Ada Garden</t>
  </si>
  <si>
    <t>Little Red</t>
  </si>
  <si>
    <t>Luther College</t>
  </si>
  <si>
    <t>Heidi Jackson</t>
  </si>
  <si>
    <t>Karlana Lucy Glitters</t>
  </si>
  <si>
    <t>Abbey Brinkhuis</t>
  </si>
  <si>
    <t>Delrazzi</t>
  </si>
  <si>
    <t>Sacred Heart College</t>
  </si>
  <si>
    <t>Kate Joyce</t>
  </si>
  <si>
    <t>Bonne Nouvelle</t>
  </si>
  <si>
    <t>Summer Brealey</t>
  </si>
  <si>
    <t>Vba Wrangler</t>
  </si>
  <si>
    <t>Chloe Quay</t>
  </si>
  <si>
    <t>Ness</t>
  </si>
  <si>
    <t>Porscha Polkinghorne</t>
  </si>
  <si>
    <t>Walkenny Park Xtreme</t>
  </si>
  <si>
    <t>Lani Bowden</t>
  </si>
  <si>
    <t>Gypsy Madame</t>
  </si>
  <si>
    <t>Ruyton Girls School</t>
  </si>
  <si>
    <t>Allie Stewart</t>
  </si>
  <si>
    <t>Break The Ice</t>
  </si>
  <si>
    <t>Lily Wilson</t>
  </si>
  <si>
    <t>Isabelle Vraca</t>
  </si>
  <si>
    <t>Tullyard Jazzmin</t>
  </si>
  <si>
    <t>Goulburn Valley Grammar School</t>
  </si>
  <si>
    <t>Jiana Patheyar</t>
  </si>
  <si>
    <t>Copabella Charm</t>
  </si>
  <si>
    <t>Caulfield Grammar</t>
  </si>
  <si>
    <t>Galaxy Sapphire</t>
  </si>
  <si>
    <t>Penny Mawhinney</t>
  </si>
  <si>
    <t>Bo Peep</t>
  </si>
  <si>
    <t>Lachy Black</t>
  </si>
  <si>
    <t>Ss Alite</t>
  </si>
  <si>
    <t>Ollie Bardis</t>
  </si>
  <si>
    <t>Koko Jets</t>
  </si>
  <si>
    <t>Billie Cooper</t>
  </si>
  <si>
    <t>Bainbridge All Class</t>
  </si>
  <si>
    <t>Catholic Ladies College</t>
  </si>
  <si>
    <t>Bonnie Cutting</t>
  </si>
  <si>
    <t>Saint Judd</t>
  </si>
  <si>
    <t>Gisborne Secondary College</t>
  </si>
  <si>
    <t>Hazelwood Obione</t>
  </si>
  <si>
    <t>La Bella Cruz</t>
  </si>
  <si>
    <t>Millie Allen</t>
  </si>
  <si>
    <t>Everton Dream</t>
  </si>
  <si>
    <t>Trinity college colac</t>
  </si>
  <si>
    <t>Caroline Batters</t>
  </si>
  <si>
    <t>Lushious Lourdes</t>
  </si>
  <si>
    <t>Geelong Grammar</t>
  </si>
  <si>
    <t>Indiana Davidson</t>
  </si>
  <si>
    <t>Buddy</t>
  </si>
  <si>
    <t>Bayside Christian College</t>
  </si>
  <si>
    <t>Spring Rain</t>
  </si>
  <si>
    <t>Grace Liepa</t>
  </si>
  <si>
    <t>Castleburn The Merc</t>
  </si>
  <si>
    <t>Catholic College Sale</t>
  </si>
  <si>
    <t>Good Girl Grace</t>
  </si>
  <si>
    <t>Xanthe Wade</t>
  </si>
  <si>
    <t>Lakevale Tarwyn</t>
  </si>
  <si>
    <t>Maffra secondary</t>
  </si>
  <si>
    <t>Alissa Scott White</t>
  </si>
  <si>
    <t>Baxters Irish Town</t>
  </si>
  <si>
    <t>Marist Sion College</t>
  </si>
  <si>
    <t>Queenie Kerr</t>
  </si>
  <si>
    <t>Awanui Tennessee Honey</t>
  </si>
  <si>
    <t>That's Limo</t>
  </si>
  <si>
    <t>Alannah Heagney</t>
  </si>
  <si>
    <t>Tm Klaude</t>
  </si>
  <si>
    <t>Kardinia International College</t>
  </si>
  <si>
    <t>Charli Leach</t>
  </si>
  <si>
    <t>Little Duco Pop</t>
  </si>
  <si>
    <t>St John's Euroa</t>
  </si>
  <si>
    <t>Skye Orchard</t>
  </si>
  <si>
    <t>Airly Ridge Winnie</t>
  </si>
  <si>
    <t>Violet Listro</t>
  </si>
  <si>
    <t>Ryker</t>
  </si>
  <si>
    <t>Hillcrest Christian College</t>
  </si>
  <si>
    <t>Gracie Gartung</t>
  </si>
  <si>
    <t>Jayehch</t>
  </si>
  <si>
    <t>Taydem Cross</t>
  </si>
  <si>
    <t>Calabasas</t>
  </si>
  <si>
    <t>No school</t>
  </si>
  <si>
    <t>Emily Watkins</t>
  </si>
  <si>
    <t>Impact Mickey Mouse</t>
  </si>
  <si>
    <t>Emily Butterworth</t>
  </si>
  <si>
    <t>Woodlington Jeremiah</t>
  </si>
  <si>
    <t>Red Bluff Nikita</t>
  </si>
  <si>
    <t>Tessa Leen</t>
  </si>
  <si>
    <t>Twin Fin</t>
  </si>
  <si>
    <t>A Little Bit of chanel</t>
  </si>
  <si>
    <t>Tilly Bramall</t>
  </si>
  <si>
    <t>Bee Bee Cats</t>
  </si>
  <si>
    <t>Harry Palm</t>
  </si>
  <si>
    <t>Keltern Flash</t>
  </si>
  <si>
    <t>Eden Schultze</t>
  </si>
  <si>
    <t>Highfield Miss Daytona</t>
  </si>
  <si>
    <t>Salesian College Sunbury</t>
  </si>
  <si>
    <t>Alexis Ryrie</t>
  </si>
  <si>
    <t>Comet In Orbit</t>
  </si>
  <si>
    <t>Rosebud Secondary College</t>
  </si>
  <si>
    <t>Laeticia Bourke</t>
  </si>
  <si>
    <t>Nitrous Oxide</t>
  </si>
  <si>
    <t>Just Bobby</t>
  </si>
  <si>
    <t>Tundra Park Radar</t>
  </si>
  <si>
    <t>Paige Rewuk</t>
  </si>
  <si>
    <t>Feel the Need</t>
  </si>
  <si>
    <t>Dromana College</t>
  </si>
  <si>
    <t>Bourne Lodge Almost famous</t>
  </si>
  <si>
    <t>River Rothery</t>
  </si>
  <si>
    <t>Highland Dream</t>
  </si>
  <si>
    <t>Colac Secondary College</t>
  </si>
  <si>
    <t>Summer Camilleri</t>
  </si>
  <si>
    <t>Miss Lindauer</t>
  </si>
  <si>
    <t>Bianca Griffiths</t>
  </si>
  <si>
    <t>Riddle Me This</t>
  </si>
  <si>
    <t>Finley High School</t>
  </si>
  <si>
    <t>Camille Mason</t>
  </si>
  <si>
    <t>Emma Osman-schroen</t>
  </si>
  <si>
    <t>Blue Araluen Gala</t>
  </si>
  <si>
    <t>Molly Rowarth</t>
  </si>
  <si>
    <t>Super Socks</t>
  </si>
  <si>
    <t>Winnie Coventry</t>
  </si>
  <si>
    <t>Ingrid Mcelvaney</t>
  </si>
  <si>
    <t>Abbey Fosnaugh</t>
  </si>
  <si>
    <t>Champagne Magic</t>
  </si>
  <si>
    <t>Chloe Westerveld</t>
  </si>
  <si>
    <t>Sir Kazzio</t>
  </si>
  <si>
    <t>St Margaret's</t>
  </si>
  <si>
    <t>Champagne Fizz</t>
  </si>
  <si>
    <t>Isabel Dijkstra</t>
  </si>
  <si>
    <t>Double J Thor</t>
  </si>
  <si>
    <t>Colby Devlin</t>
  </si>
  <si>
    <t>Mister Ed</t>
  </si>
  <si>
    <t>Oberon HS</t>
  </si>
  <si>
    <t>Eye Catcher</t>
  </si>
  <si>
    <t>Matilda Mason</t>
  </si>
  <si>
    <t>Deceptive</t>
  </si>
  <si>
    <t>Monivae College</t>
  </si>
  <si>
    <t>Indiana Tomsic</t>
  </si>
  <si>
    <t>Glenara Leonardo Z</t>
  </si>
  <si>
    <t>Bethany Dyson</t>
  </si>
  <si>
    <t>My Custom Made</t>
  </si>
  <si>
    <t>Emmanuel College</t>
  </si>
  <si>
    <t>Hillview Park Final fling</t>
  </si>
  <si>
    <t>Coco Brumby</t>
  </si>
  <si>
    <t>Animaze</t>
  </si>
  <si>
    <t>Ella Parker</t>
  </si>
  <si>
    <t>Meroka Willoboughy</t>
  </si>
  <si>
    <t>Nagle College</t>
  </si>
  <si>
    <t>Emily Wagstaff</t>
  </si>
  <si>
    <t>Zahra Park Camouflage</t>
  </si>
  <si>
    <t>Sienna Mcpherson</t>
  </si>
  <si>
    <t>Klassik Sea Girl</t>
  </si>
  <si>
    <t>Wondaree Ruped</t>
  </si>
  <si>
    <t>Chloe Bell</t>
  </si>
  <si>
    <t>Eminem Dp</t>
  </si>
  <si>
    <t>Mount Lilydale Mercy College</t>
  </si>
  <si>
    <t>Phantom Rolls Royce</t>
  </si>
  <si>
    <t>Saffron Allday</t>
  </si>
  <si>
    <t>Fashion Nzph</t>
  </si>
  <si>
    <t>Claudia Grant</t>
  </si>
  <si>
    <t>Chelsea Csnz</t>
  </si>
  <si>
    <t>Loreto Mandeville Hall</t>
  </si>
  <si>
    <t>Castelada I I</t>
  </si>
  <si>
    <t>Madison Felgate</t>
  </si>
  <si>
    <t>Glenbrooke Archie Bunker</t>
  </si>
  <si>
    <t>Akaroa Park Tai tai</t>
  </si>
  <si>
    <t>Nellie Tuddenham</t>
  </si>
  <si>
    <t>Lh Dolci</t>
  </si>
  <si>
    <t>Chelsea O'leary</t>
  </si>
  <si>
    <t>Bramble Tae</t>
  </si>
  <si>
    <t>Say Something</t>
  </si>
  <si>
    <t>Highfield Don Winter</t>
  </si>
  <si>
    <t>Pearl Hodson</t>
  </si>
  <si>
    <t>High Kapacity</t>
  </si>
  <si>
    <t>Yianni Fouskarinis</t>
  </si>
  <si>
    <t>Puss N Boots</t>
  </si>
  <si>
    <t>Harrison Bell</t>
  </si>
  <si>
    <t>Calveston Gossip Girl</t>
  </si>
  <si>
    <t>Elise Young</t>
  </si>
  <si>
    <t>Harney Park Chile girl</t>
  </si>
  <si>
    <t>Sail On By</t>
  </si>
  <si>
    <t>Jasmine Coady</t>
  </si>
  <si>
    <t>Ferrari Park Autumn gold</t>
  </si>
  <si>
    <t>Tulara Bellino</t>
  </si>
  <si>
    <t>Fhf Fortunate One</t>
  </si>
  <si>
    <t>Mister Squiggle</t>
  </si>
  <si>
    <t>Ella Santry</t>
  </si>
  <si>
    <t>Henton Exchequer</t>
  </si>
  <si>
    <t>Woodleigh School</t>
  </si>
  <si>
    <t>Charlotte Marden</t>
  </si>
  <si>
    <t>Kurnell</t>
  </si>
  <si>
    <t>Allison Foster</t>
  </si>
  <si>
    <t>Sorento</t>
  </si>
  <si>
    <t>Hamilton an Alexander college</t>
  </si>
  <si>
    <t>Georgia Joyce</t>
  </si>
  <si>
    <t>Princess Tavi</t>
  </si>
  <si>
    <t>Molly Spencer-pitts</t>
  </si>
  <si>
    <t>Ready Set Rocco</t>
  </si>
  <si>
    <t>Charlotte Mcmillan</t>
  </si>
  <si>
    <t>Silver Springs</t>
  </si>
  <si>
    <t>St Peter?s</t>
  </si>
  <si>
    <t>Winning In Rome</t>
  </si>
  <si>
    <t>Heather Liu</t>
  </si>
  <si>
    <t>Windermere Centarosa</t>
  </si>
  <si>
    <t>Bluebell Violet</t>
  </si>
  <si>
    <t>Nakita Willis</t>
  </si>
  <si>
    <t>Zara Tiepermann</t>
  </si>
  <si>
    <t>A Little Bit of blue</t>
  </si>
  <si>
    <t>Chio Ms</t>
  </si>
  <si>
    <t>Lachlan Hunter</t>
  </si>
  <si>
    <t>Secret Crush</t>
  </si>
  <si>
    <t>Marine Park Kandoo</t>
  </si>
  <si>
    <t>Aimelie Jacoby</t>
  </si>
  <si>
    <t>Tulara Pop Top</t>
  </si>
  <si>
    <t>Soul Sister</t>
  </si>
  <si>
    <t>Andi Yendle</t>
  </si>
  <si>
    <t>Parisian Affair</t>
  </si>
  <si>
    <t>Kiwi Bonus</t>
  </si>
  <si>
    <t>Redcliffs Guns And roses</t>
  </si>
  <si>
    <t>Charlie O'sullivan</t>
  </si>
  <si>
    <t>Ginsecco</t>
  </si>
  <si>
    <t>Bluerock Rose &amp;amp; gunn</t>
  </si>
  <si>
    <t>Ingrid Jackson</t>
  </si>
  <si>
    <t>Cascarita</t>
  </si>
  <si>
    <t>Lily Clear-graham</t>
  </si>
  <si>
    <t>Google Nzph</t>
  </si>
  <si>
    <t>Double J Image</t>
  </si>
  <si>
    <t>Maci Dean</t>
  </si>
  <si>
    <t>Rimfire Park Vogue</t>
  </si>
  <si>
    <t>Silverlyn Archie</t>
  </si>
  <si>
    <t>Bonnie Valley Nobuck boris</t>
  </si>
  <si>
    <t>Sylvia Endersby</t>
  </si>
  <si>
    <t>Arden Flashy Peridot</t>
  </si>
  <si>
    <t>Koko Hit</t>
  </si>
  <si>
    <t>Sovereigns Gizelle</t>
  </si>
  <si>
    <t>Ninja Warrior</t>
  </si>
  <si>
    <t>Star Struck</t>
  </si>
  <si>
    <t>Posie Sutherland</t>
  </si>
  <si>
    <t>Furstenhall</t>
  </si>
  <si>
    <t>Gangitano Zee</t>
  </si>
  <si>
    <t>Olivia Curtain</t>
  </si>
  <si>
    <t>Tulara Colchic</t>
  </si>
  <si>
    <t>Arthuras</t>
  </si>
  <si>
    <t>Chacco Red</t>
  </si>
  <si>
    <t>Tulara Forrie</t>
  </si>
  <si>
    <t>Statford Narnia</t>
  </si>
  <si>
    <t>Anna Eastley</t>
  </si>
  <si>
    <t>Special Ed</t>
  </si>
  <si>
    <t>Drouin secondary School</t>
  </si>
  <si>
    <t>School</t>
  </si>
  <si>
    <t>R1</t>
  </si>
  <si>
    <t>R2</t>
  </si>
  <si>
    <t>TOTAL</t>
  </si>
  <si>
    <t>FRESHMAN</t>
  </si>
  <si>
    <t>ENCOURAGE_PRIMARY</t>
  </si>
  <si>
    <t>ENCOURAGE_SECONDARY</t>
  </si>
  <si>
    <t>IMPROVERS_PRIMARY</t>
  </si>
  <si>
    <t>IMPORVERS_SECONDARY</t>
  </si>
  <si>
    <t>PROGRESSIVE_PRIMARY</t>
  </si>
  <si>
    <t>PROGRESSIVE_INTER</t>
  </si>
  <si>
    <t>PROGRESSIVE_SENIOR</t>
  </si>
  <si>
    <t>ASPIRING_INTER</t>
  </si>
  <si>
    <t>ASPIRING_SENIOR</t>
  </si>
  <si>
    <t>ADVANCED</t>
  </si>
  <si>
    <t>STARS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</si>
</sst>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0"/>
      <name val="Arial"/>
      <family val="2"/>
    </font>
    <font>
      <b/>
      <sz val="14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861D-8F9E-2440-9848-27BB26BBCECF}">
  <dimension ref="A1:G20"/>
  <sheetViews>
    <sheetView workbookViewId="0">
      <selection activeCell="A2" sqref="A2"/>
    </sheetView>
  </sheetViews>
  <sheetFormatPr defaultColWidth="33.375" defaultRowHeight="15.75" x14ac:dyDescent="0.25"/>
  <cols>
    <col min="1" max="1" width="31.625" bestFit="1" customWidth="1"/>
    <col min="2" max="2" width="11.625" bestFit="1" customWidth="1"/>
    <col min="3" max="3" width="40" bestFit="1" customWidth="1"/>
    <col min="4" max="4" width="41.125" customWidth="1"/>
    <col min="5" max="6" width="6.625" bestFit="1" customWidth="1"/>
    <col min="7" max="7" width="8.375" bestFit="1" customWidth="1"/>
  </cols>
  <sheetData>
    <row r="1" spans="1:7" ht="26.1" customHeight="1" x14ac:dyDescent="0.3">
      <c r="A1" s="2" t="s">
        <v>505</v>
      </c>
    </row>
    <row r="2" spans="1:7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7" x14ac:dyDescent="0.25">
      <c r="A3" t="s">
        <v>3</v>
      </c>
      <c r="B3">
        <v>4</v>
      </c>
      <c r="C3" t="s">
        <v>4</v>
      </c>
      <c r="D3" t="s">
        <v>5</v>
      </c>
      <c r="E3">
        <v>35</v>
      </c>
      <c r="F3">
        <v>34</v>
      </c>
      <c r="G3">
        <v>69</v>
      </c>
    </row>
    <row r="4" spans="1:7" x14ac:dyDescent="0.25">
      <c r="A4" t="s">
        <v>6</v>
      </c>
      <c r="B4">
        <v>5</v>
      </c>
      <c r="C4" t="s">
        <v>7</v>
      </c>
      <c r="D4" t="s">
        <v>8</v>
      </c>
      <c r="E4">
        <v>33</v>
      </c>
      <c r="F4">
        <v>35</v>
      </c>
      <c r="G4">
        <v>68</v>
      </c>
    </row>
    <row r="5" spans="1:7" x14ac:dyDescent="0.25">
      <c r="A5" t="s">
        <v>9</v>
      </c>
      <c r="B5">
        <v>6</v>
      </c>
      <c r="C5" t="s">
        <v>10</v>
      </c>
      <c r="D5" t="s">
        <v>11</v>
      </c>
      <c r="E5">
        <v>31</v>
      </c>
      <c r="F5">
        <v>33</v>
      </c>
      <c r="G5">
        <v>64</v>
      </c>
    </row>
    <row r="6" spans="1:7" x14ac:dyDescent="0.25">
      <c r="A6" t="s">
        <v>12</v>
      </c>
      <c r="B6">
        <v>5</v>
      </c>
      <c r="C6" t="s">
        <v>13</v>
      </c>
      <c r="D6" t="s">
        <v>14</v>
      </c>
      <c r="E6">
        <v>32</v>
      </c>
      <c r="F6">
        <v>32</v>
      </c>
      <c r="G6">
        <v>64</v>
      </c>
    </row>
    <row r="7" spans="1:7" x14ac:dyDescent="0.25">
      <c r="A7" t="s">
        <v>15</v>
      </c>
      <c r="B7">
        <v>5</v>
      </c>
      <c r="C7" t="s">
        <v>16</v>
      </c>
      <c r="D7" t="s">
        <v>17</v>
      </c>
      <c r="E7">
        <v>34</v>
      </c>
      <c r="F7">
        <v>28</v>
      </c>
      <c r="G7">
        <v>62</v>
      </c>
    </row>
    <row r="8" spans="1:7" x14ac:dyDescent="0.25">
      <c r="A8" t="s">
        <v>18</v>
      </c>
      <c r="B8">
        <v>4</v>
      </c>
      <c r="C8" t="s">
        <v>19</v>
      </c>
      <c r="D8" t="s">
        <v>20</v>
      </c>
      <c r="E8">
        <v>29</v>
      </c>
      <c r="F8">
        <v>30</v>
      </c>
      <c r="G8">
        <v>59</v>
      </c>
    </row>
    <row r="9" spans="1:7" x14ac:dyDescent="0.25">
      <c r="A9" t="s">
        <v>21</v>
      </c>
      <c r="B9">
        <v>5</v>
      </c>
      <c r="C9" t="s">
        <v>22</v>
      </c>
      <c r="D9" t="s">
        <v>23</v>
      </c>
      <c r="E9">
        <v>30</v>
      </c>
      <c r="F9">
        <v>29</v>
      </c>
      <c r="G9">
        <v>59</v>
      </c>
    </row>
    <row r="10" spans="1:7" x14ac:dyDescent="0.25">
      <c r="A10" t="s">
        <v>24</v>
      </c>
      <c r="B10">
        <v>3</v>
      </c>
      <c r="C10" t="s">
        <v>25</v>
      </c>
      <c r="D10" t="s">
        <v>26</v>
      </c>
      <c r="E10">
        <v>27</v>
      </c>
      <c r="F10">
        <v>31</v>
      </c>
      <c r="G10">
        <v>58</v>
      </c>
    </row>
    <row r="11" spans="1:7" x14ac:dyDescent="0.25">
      <c r="A11" t="s">
        <v>27</v>
      </c>
      <c r="B11">
        <v>3</v>
      </c>
      <c r="C11" t="s">
        <v>28</v>
      </c>
      <c r="D11" t="s">
        <v>8</v>
      </c>
      <c r="E11">
        <v>28</v>
      </c>
      <c r="F11">
        <v>27</v>
      </c>
      <c r="G11">
        <v>55</v>
      </c>
    </row>
    <row r="12" spans="1:7" x14ac:dyDescent="0.25">
      <c r="A12" t="s">
        <v>29</v>
      </c>
      <c r="B12">
        <v>6</v>
      </c>
      <c r="C12" t="s">
        <v>30</v>
      </c>
      <c r="D12" t="s">
        <v>23</v>
      </c>
      <c r="E12">
        <v>25</v>
      </c>
      <c r="F12">
        <v>26</v>
      </c>
      <c r="G12">
        <v>51</v>
      </c>
    </row>
    <row r="13" spans="1:7" x14ac:dyDescent="0.25">
      <c r="A13" t="s">
        <v>31</v>
      </c>
      <c r="B13">
        <v>5</v>
      </c>
      <c r="C13" t="s">
        <v>32</v>
      </c>
      <c r="D13" t="s">
        <v>33</v>
      </c>
      <c r="E13">
        <v>26</v>
      </c>
      <c r="F13">
        <v>25</v>
      </c>
      <c r="G13">
        <v>51</v>
      </c>
    </row>
    <row r="14" spans="1:7" x14ac:dyDescent="0.25">
      <c r="A14" t="s">
        <v>34</v>
      </c>
      <c r="B14">
        <v>5</v>
      </c>
      <c r="C14" t="s">
        <v>35</v>
      </c>
      <c r="D14" t="s">
        <v>36</v>
      </c>
      <c r="E14">
        <v>24</v>
      </c>
      <c r="F14">
        <v>23</v>
      </c>
      <c r="G14">
        <v>47</v>
      </c>
    </row>
    <row r="15" spans="1:7" x14ac:dyDescent="0.25">
      <c r="A15" t="s">
        <v>37</v>
      </c>
      <c r="B15">
        <v>2</v>
      </c>
      <c r="C15" t="s">
        <v>38</v>
      </c>
      <c r="D15" t="s">
        <v>39</v>
      </c>
      <c r="E15">
        <v>21</v>
      </c>
      <c r="F15">
        <v>24</v>
      </c>
      <c r="G15">
        <v>45</v>
      </c>
    </row>
    <row r="16" spans="1:7" x14ac:dyDescent="0.25">
      <c r="A16" t="s">
        <v>40</v>
      </c>
      <c r="B16">
        <v>4</v>
      </c>
      <c r="C16" t="s">
        <v>41</v>
      </c>
      <c r="D16" t="s">
        <v>42</v>
      </c>
      <c r="E16">
        <v>23</v>
      </c>
      <c r="F16">
        <v>22</v>
      </c>
      <c r="G16">
        <v>45</v>
      </c>
    </row>
    <row r="17" spans="1:7" x14ac:dyDescent="0.25">
      <c r="A17" t="s">
        <v>43</v>
      </c>
      <c r="B17">
        <v>5</v>
      </c>
      <c r="C17" t="s">
        <v>44</v>
      </c>
      <c r="D17" t="s">
        <v>45</v>
      </c>
      <c r="E17">
        <v>20</v>
      </c>
      <c r="F17">
        <v>20</v>
      </c>
      <c r="G17">
        <v>40</v>
      </c>
    </row>
    <row r="18" spans="1:7" x14ac:dyDescent="0.25">
      <c r="A18" t="s">
        <v>46</v>
      </c>
      <c r="B18">
        <v>4</v>
      </c>
      <c r="C18" t="s">
        <v>47</v>
      </c>
      <c r="D18" t="s">
        <v>48</v>
      </c>
      <c r="E18">
        <v>18</v>
      </c>
      <c r="F18">
        <v>21</v>
      </c>
      <c r="G18">
        <v>39</v>
      </c>
    </row>
    <row r="19" spans="1:7" x14ac:dyDescent="0.25">
      <c r="A19" t="s">
        <v>49</v>
      </c>
      <c r="B19">
        <v>3</v>
      </c>
      <c r="C19" t="s">
        <v>50</v>
      </c>
      <c r="D19" t="s">
        <v>51</v>
      </c>
      <c r="E19">
        <v>22</v>
      </c>
      <c r="F19">
        <v>0</v>
      </c>
      <c r="G19">
        <v>22</v>
      </c>
    </row>
    <row r="20" spans="1:7" x14ac:dyDescent="0.25">
      <c r="A20" t="s">
        <v>49</v>
      </c>
      <c r="B20">
        <v>3</v>
      </c>
      <c r="C20" t="s">
        <v>52</v>
      </c>
      <c r="D20" t="s">
        <v>51</v>
      </c>
      <c r="E20">
        <v>19</v>
      </c>
      <c r="F20">
        <v>0</v>
      </c>
      <c r="G20">
        <v>19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74D6-6947-0E45-8E36-D14FA5EC2A62}">
  <dimension ref="A1:G31"/>
  <sheetViews>
    <sheetView workbookViewId="0"/>
  </sheetViews>
  <sheetFormatPr defaultColWidth="33.375" defaultRowHeight="15.75" x14ac:dyDescent="0.25"/>
  <cols>
    <col min="1" max="1" width="31.625" bestFit="1" customWidth="1"/>
    <col min="2" max="2" width="11.625" bestFit="1" customWidth="1"/>
    <col min="3" max="3" width="41.625" bestFit="1" customWidth="1"/>
    <col min="4" max="4" width="50" bestFit="1" customWidth="1"/>
    <col min="5" max="5" width="8.375" bestFit="1" customWidth="1"/>
    <col min="6" max="6" width="8.625" customWidth="1"/>
    <col min="7" max="7" width="9.625" customWidth="1"/>
  </cols>
  <sheetData>
    <row r="1" spans="1:7" ht="33.950000000000003" customHeight="1" x14ac:dyDescent="0.3">
      <c r="A1" s="2" t="s">
        <v>514</v>
      </c>
    </row>
    <row r="2" spans="1:7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7" x14ac:dyDescent="0.25">
      <c r="A3" t="s">
        <v>374</v>
      </c>
      <c r="B3">
        <v>10</v>
      </c>
      <c r="C3" t="s">
        <v>375</v>
      </c>
      <c r="D3" t="s">
        <v>80</v>
      </c>
      <c r="E3">
        <v>35</v>
      </c>
      <c r="F3">
        <v>29</v>
      </c>
      <c r="G3">
        <f t="shared" ref="G3:G31" si="0">SUM(E3:F3)</f>
        <v>64</v>
      </c>
    </row>
    <row r="4" spans="1:7" x14ac:dyDescent="0.25">
      <c r="A4" t="s">
        <v>374</v>
      </c>
      <c r="B4">
        <v>10</v>
      </c>
      <c r="C4" t="s">
        <v>379</v>
      </c>
      <c r="D4" t="s">
        <v>80</v>
      </c>
      <c r="E4">
        <v>34</v>
      </c>
      <c r="F4">
        <v>26</v>
      </c>
      <c r="G4">
        <f t="shared" si="0"/>
        <v>60</v>
      </c>
    </row>
    <row r="5" spans="1:7" x14ac:dyDescent="0.25">
      <c r="A5" t="s">
        <v>380</v>
      </c>
      <c r="B5">
        <v>10</v>
      </c>
      <c r="C5" t="s">
        <v>381</v>
      </c>
      <c r="D5" t="s">
        <v>299</v>
      </c>
      <c r="E5">
        <v>32</v>
      </c>
      <c r="F5">
        <v>27</v>
      </c>
      <c r="G5">
        <f t="shared" si="0"/>
        <v>59</v>
      </c>
    </row>
    <row r="6" spans="1:7" x14ac:dyDescent="0.25">
      <c r="A6" t="s">
        <v>376</v>
      </c>
      <c r="B6">
        <v>10</v>
      </c>
      <c r="C6" t="s">
        <v>377</v>
      </c>
      <c r="D6" t="s">
        <v>378</v>
      </c>
      <c r="E6">
        <v>23</v>
      </c>
      <c r="F6">
        <v>35</v>
      </c>
      <c r="G6">
        <f t="shared" si="0"/>
        <v>58</v>
      </c>
    </row>
    <row r="7" spans="1:7" x14ac:dyDescent="0.25">
      <c r="A7" t="s">
        <v>382</v>
      </c>
      <c r="B7">
        <v>11</v>
      </c>
      <c r="C7" t="s">
        <v>383</v>
      </c>
      <c r="D7" t="s">
        <v>384</v>
      </c>
      <c r="E7">
        <v>27</v>
      </c>
      <c r="F7">
        <v>30</v>
      </c>
      <c r="G7">
        <f t="shared" si="0"/>
        <v>57</v>
      </c>
    </row>
    <row r="8" spans="1:7" x14ac:dyDescent="0.25">
      <c r="A8" t="s">
        <v>386</v>
      </c>
      <c r="B8">
        <v>12</v>
      </c>
      <c r="C8" t="s">
        <v>387</v>
      </c>
      <c r="D8" t="s">
        <v>388</v>
      </c>
      <c r="E8">
        <v>26</v>
      </c>
      <c r="F8">
        <v>28</v>
      </c>
      <c r="G8">
        <f t="shared" si="0"/>
        <v>54</v>
      </c>
    </row>
    <row r="9" spans="1:7" x14ac:dyDescent="0.25">
      <c r="A9" t="s">
        <v>373</v>
      </c>
      <c r="B9">
        <v>11</v>
      </c>
      <c r="C9" t="s">
        <v>385</v>
      </c>
      <c r="D9" t="s">
        <v>299</v>
      </c>
      <c r="E9">
        <v>19</v>
      </c>
      <c r="F9">
        <v>34</v>
      </c>
      <c r="G9">
        <f t="shared" si="0"/>
        <v>53</v>
      </c>
    </row>
    <row r="10" spans="1:7" x14ac:dyDescent="0.25">
      <c r="A10" t="s">
        <v>391</v>
      </c>
      <c r="B10">
        <v>11</v>
      </c>
      <c r="C10" t="s">
        <v>392</v>
      </c>
      <c r="D10" t="s">
        <v>393</v>
      </c>
      <c r="E10">
        <v>29</v>
      </c>
      <c r="F10">
        <v>23</v>
      </c>
      <c r="G10">
        <f t="shared" si="0"/>
        <v>52</v>
      </c>
    </row>
    <row r="11" spans="1:7" x14ac:dyDescent="0.25">
      <c r="A11" t="s">
        <v>389</v>
      </c>
      <c r="B11">
        <v>10</v>
      </c>
      <c r="C11" t="s">
        <v>390</v>
      </c>
      <c r="D11" t="s">
        <v>299</v>
      </c>
      <c r="E11">
        <v>20</v>
      </c>
      <c r="F11">
        <v>31</v>
      </c>
      <c r="G11">
        <f t="shared" si="0"/>
        <v>51</v>
      </c>
    </row>
    <row r="12" spans="1:7" x14ac:dyDescent="0.25">
      <c r="A12" t="s">
        <v>376</v>
      </c>
      <c r="B12">
        <v>10</v>
      </c>
      <c r="C12" t="s">
        <v>394</v>
      </c>
      <c r="D12" t="s">
        <v>378</v>
      </c>
      <c r="E12">
        <v>28</v>
      </c>
      <c r="F12">
        <v>21</v>
      </c>
      <c r="G12">
        <f t="shared" si="0"/>
        <v>49</v>
      </c>
    </row>
    <row r="13" spans="1:7" x14ac:dyDescent="0.25">
      <c r="A13" t="s">
        <v>400</v>
      </c>
      <c r="B13">
        <v>10</v>
      </c>
      <c r="C13" t="s">
        <v>401</v>
      </c>
      <c r="D13" t="s">
        <v>39</v>
      </c>
      <c r="E13">
        <v>33</v>
      </c>
      <c r="F13">
        <v>12</v>
      </c>
      <c r="G13">
        <f t="shared" si="0"/>
        <v>45</v>
      </c>
    </row>
    <row r="14" spans="1:7" x14ac:dyDescent="0.25">
      <c r="A14" t="s">
        <v>402</v>
      </c>
      <c r="B14">
        <v>10</v>
      </c>
      <c r="C14" t="s">
        <v>403</v>
      </c>
      <c r="D14" t="s">
        <v>72</v>
      </c>
      <c r="E14">
        <v>21</v>
      </c>
      <c r="F14">
        <v>24</v>
      </c>
      <c r="G14">
        <f t="shared" si="0"/>
        <v>45</v>
      </c>
    </row>
    <row r="15" spans="1:7" x14ac:dyDescent="0.25">
      <c r="A15" t="s">
        <v>294</v>
      </c>
      <c r="B15">
        <v>12</v>
      </c>
      <c r="C15" t="s">
        <v>408</v>
      </c>
      <c r="D15" t="s">
        <v>296</v>
      </c>
      <c r="E15">
        <v>24</v>
      </c>
      <c r="F15">
        <v>20</v>
      </c>
      <c r="G15">
        <f t="shared" si="0"/>
        <v>44</v>
      </c>
    </row>
    <row r="16" spans="1:7" x14ac:dyDescent="0.25">
      <c r="A16" t="s">
        <v>308</v>
      </c>
      <c r="B16">
        <v>11</v>
      </c>
      <c r="C16" t="s">
        <v>404</v>
      </c>
      <c r="D16" t="s">
        <v>310</v>
      </c>
      <c r="E16">
        <v>11</v>
      </c>
      <c r="F16">
        <v>33</v>
      </c>
      <c r="G16">
        <f t="shared" si="0"/>
        <v>44</v>
      </c>
    </row>
    <row r="17" spans="1:7" x14ac:dyDescent="0.25">
      <c r="A17" t="s">
        <v>409</v>
      </c>
      <c r="B17">
        <v>10</v>
      </c>
      <c r="C17" t="s">
        <v>410</v>
      </c>
      <c r="D17" t="s">
        <v>8</v>
      </c>
      <c r="E17">
        <v>18</v>
      </c>
      <c r="F17">
        <v>25</v>
      </c>
      <c r="G17">
        <f t="shared" si="0"/>
        <v>43</v>
      </c>
    </row>
    <row r="18" spans="1:7" x14ac:dyDescent="0.25">
      <c r="A18" t="s">
        <v>420</v>
      </c>
      <c r="B18">
        <v>11</v>
      </c>
      <c r="C18" t="s">
        <v>421</v>
      </c>
      <c r="D18" t="s">
        <v>20</v>
      </c>
      <c r="E18">
        <v>9</v>
      </c>
      <c r="F18">
        <v>32</v>
      </c>
      <c r="G18">
        <f t="shared" si="0"/>
        <v>41</v>
      </c>
    </row>
    <row r="19" spans="1:7" x14ac:dyDescent="0.25">
      <c r="A19" t="s">
        <v>411</v>
      </c>
      <c r="B19">
        <v>10</v>
      </c>
      <c r="C19" t="s">
        <v>412</v>
      </c>
      <c r="D19" t="s">
        <v>413</v>
      </c>
      <c r="E19">
        <v>25</v>
      </c>
      <c r="F19">
        <v>16</v>
      </c>
      <c r="G19">
        <f t="shared" si="0"/>
        <v>41</v>
      </c>
    </row>
    <row r="20" spans="1:7" x14ac:dyDescent="0.25">
      <c r="A20" t="s">
        <v>400</v>
      </c>
      <c r="B20">
        <v>10</v>
      </c>
      <c r="C20" t="s">
        <v>417</v>
      </c>
      <c r="D20" t="s">
        <v>39</v>
      </c>
      <c r="E20">
        <v>30</v>
      </c>
      <c r="F20">
        <v>11</v>
      </c>
      <c r="G20">
        <f t="shared" si="0"/>
        <v>41</v>
      </c>
    </row>
    <row r="21" spans="1:7" x14ac:dyDescent="0.25">
      <c r="A21" t="s">
        <v>391</v>
      </c>
      <c r="B21">
        <v>11</v>
      </c>
      <c r="C21" t="s">
        <v>422</v>
      </c>
      <c r="D21" t="s">
        <v>393</v>
      </c>
      <c r="E21">
        <v>15</v>
      </c>
      <c r="F21">
        <v>22</v>
      </c>
      <c r="G21">
        <f t="shared" si="0"/>
        <v>37</v>
      </c>
    </row>
    <row r="22" spans="1:7" x14ac:dyDescent="0.25">
      <c r="A22" t="s">
        <v>424</v>
      </c>
      <c r="B22">
        <v>11</v>
      </c>
      <c r="C22" t="s">
        <v>425</v>
      </c>
      <c r="D22" t="s">
        <v>72</v>
      </c>
      <c r="E22">
        <v>17</v>
      </c>
      <c r="F22">
        <v>19</v>
      </c>
      <c r="G22">
        <f t="shared" si="0"/>
        <v>36</v>
      </c>
    </row>
    <row r="23" spans="1:7" x14ac:dyDescent="0.25">
      <c r="A23" t="s">
        <v>426</v>
      </c>
      <c r="B23">
        <v>12</v>
      </c>
      <c r="C23" t="s">
        <v>427</v>
      </c>
      <c r="D23" t="s">
        <v>167</v>
      </c>
      <c r="E23">
        <v>22</v>
      </c>
      <c r="F23">
        <v>13</v>
      </c>
      <c r="G23">
        <f t="shared" si="0"/>
        <v>35</v>
      </c>
    </row>
    <row r="24" spans="1:7" x14ac:dyDescent="0.25">
      <c r="A24" t="s">
        <v>367</v>
      </c>
      <c r="B24">
        <v>11</v>
      </c>
      <c r="C24" t="s">
        <v>423</v>
      </c>
      <c r="D24" t="s">
        <v>347</v>
      </c>
      <c r="E24">
        <v>31</v>
      </c>
      <c r="F24">
        <v>0</v>
      </c>
      <c r="G24">
        <f t="shared" si="0"/>
        <v>31</v>
      </c>
    </row>
    <row r="25" spans="1:7" x14ac:dyDescent="0.25">
      <c r="A25" t="s">
        <v>367</v>
      </c>
      <c r="B25">
        <v>11</v>
      </c>
      <c r="C25" t="s">
        <v>436</v>
      </c>
      <c r="D25" t="s">
        <v>347</v>
      </c>
      <c r="E25">
        <v>10</v>
      </c>
      <c r="F25">
        <v>18</v>
      </c>
      <c r="G25">
        <f t="shared" si="0"/>
        <v>28</v>
      </c>
    </row>
    <row r="26" spans="1:7" x14ac:dyDescent="0.25">
      <c r="A26" t="s">
        <v>430</v>
      </c>
      <c r="B26">
        <v>12</v>
      </c>
      <c r="C26" t="s">
        <v>431</v>
      </c>
      <c r="D26" t="s">
        <v>69</v>
      </c>
      <c r="E26">
        <v>13</v>
      </c>
      <c r="F26">
        <v>15</v>
      </c>
      <c r="G26">
        <f t="shared" si="0"/>
        <v>28</v>
      </c>
    </row>
    <row r="27" spans="1:7" x14ac:dyDescent="0.25">
      <c r="A27" t="s">
        <v>411</v>
      </c>
      <c r="B27">
        <v>10</v>
      </c>
      <c r="C27" t="s">
        <v>435</v>
      </c>
      <c r="D27" t="s">
        <v>413</v>
      </c>
      <c r="E27">
        <v>16</v>
      </c>
      <c r="F27">
        <v>8</v>
      </c>
      <c r="G27">
        <f t="shared" si="0"/>
        <v>24</v>
      </c>
    </row>
    <row r="28" spans="1:7" x14ac:dyDescent="0.25">
      <c r="A28" t="s">
        <v>433</v>
      </c>
      <c r="B28">
        <v>10</v>
      </c>
      <c r="C28" t="s">
        <v>434</v>
      </c>
      <c r="D28" t="s">
        <v>36</v>
      </c>
      <c r="E28">
        <v>14</v>
      </c>
      <c r="F28">
        <v>10</v>
      </c>
      <c r="G28">
        <f t="shared" si="0"/>
        <v>24</v>
      </c>
    </row>
    <row r="29" spans="1:7" x14ac:dyDescent="0.25">
      <c r="A29" t="s">
        <v>443</v>
      </c>
      <c r="B29">
        <v>11</v>
      </c>
      <c r="C29" t="s">
        <v>444</v>
      </c>
      <c r="D29" t="s">
        <v>445</v>
      </c>
      <c r="E29">
        <v>8</v>
      </c>
      <c r="F29">
        <v>14</v>
      </c>
      <c r="G29">
        <f t="shared" si="0"/>
        <v>22</v>
      </c>
    </row>
    <row r="30" spans="1:7" x14ac:dyDescent="0.25">
      <c r="A30" t="s">
        <v>438</v>
      </c>
      <c r="B30">
        <v>10</v>
      </c>
      <c r="C30" t="s">
        <v>439</v>
      </c>
      <c r="D30" t="s">
        <v>440</v>
      </c>
      <c r="E30">
        <v>12</v>
      </c>
      <c r="F30">
        <v>9</v>
      </c>
      <c r="G30">
        <f t="shared" si="0"/>
        <v>21</v>
      </c>
    </row>
    <row r="31" spans="1:7" x14ac:dyDescent="0.25">
      <c r="A31" t="s">
        <v>338</v>
      </c>
      <c r="B31">
        <v>11</v>
      </c>
      <c r="C31" t="s">
        <v>437</v>
      </c>
      <c r="D31" t="s">
        <v>258</v>
      </c>
      <c r="E31">
        <v>0</v>
      </c>
      <c r="F31">
        <v>17</v>
      </c>
      <c r="G31">
        <f t="shared" si="0"/>
        <v>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F26D0-52F1-764B-A968-0FA45E9BB21E}">
  <dimension ref="A1:G26"/>
  <sheetViews>
    <sheetView workbookViewId="0">
      <selection activeCell="A4" sqref="A4"/>
    </sheetView>
  </sheetViews>
  <sheetFormatPr defaultColWidth="33.375" defaultRowHeight="15.75" x14ac:dyDescent="0.25"/>
  <cols>
    <col min="1" max="1" width="31.625" bestFit="1" customWidth="1"/>
    <col min="2" max="2" width="11.625" bestFit="1" customWidth="1"/>
    <col min="3" max="3" width="43.375" bestFit="1" customWidth="1"/>
    <col min="4" max="4" width="46.625" bestFit="1" customWidth="1"/>
    <col min="5" max="6" width="6.625" bestFit="1" customWidth="1"/>
    <col min="7" max="7" width="8.375" bestFit="1" customWidth="1"/>
  </cols>
  <sheetData>
    <row r="1" spans="1:7" ht="33" customHeight="1" x14ac:dyDescent="0.3">
      <c r="A1" s="2" t="s">
        <v>515</v>
      </c>
    </row>
    <row r="2" spans="1:7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7" x14ac:dyDescent="0.25">
      <c r="A3" t="s">
        <v>405</v>
      </c>
      <c r="B3">
        <v>8</v>
      </c>
      <c r="C3" t="s">
        <v>460</v>
      </c>
      <c r="D3" t="s">
        <v>407</v>
      </c>
      <c r="E3">
        <v>29</v>
      </c>
      <c r="F3">
        <v>35</v>
      </c>
      <c r="G3">
        <v>64</v>
      </c>
    </row>
    <row r="4" spans="1:7" x14ac:dyDescent="0.25">
      <c r="A4" t="s">
        <v>415</v>
      </c>
      <c r="B4">
        <v>8</v>
      </c>
      <c r="C4" t="s">
        <v>461</v>
      </c>
      <c r="D4" t="s">
        <v>99</v>
      </c>
      <c r="E4">
        <v>34</v>
      </c>
      <c r="F4">
        <v>26</v>
      </c>
      <c r="G4">
        <v>60</v>
      </c>
    </row>
    <row r="5" spans="1:7" x14ac:dyDescent="0.25">
      <c r="A5" t="s">
        <v>389</v>
      </c>
      <c r="B5">
        <v>10</v>
      </c>
      <c r="C5" t="s">
        <v>462</v>
      </c>
      <c r="D5" t="s">
        <v>299</v>
      </c>
      <c r="E5">
        <v>27</v>
      </c>
      <c r="F5">
        <v>32</v>
      </c>
      <c r="G5">
        <v>59</v>
      </c>
    </row>
    <row r="6" spans="1:7" x14ac:dyDescent="0.25">
      <c r="A6" t="s">
        <v>438</v>
      </c>
      <c r="B6">
        <v>10</v>
      </c>
      <c r="C6" t="s">
        <v>463</v>
      </c>
      <c r="D6" t="s">
        <v>440</v>
      </c>
      <c r="E6">
        <v>23</v>
      </c>
      <c r="F6">
        <v>34</v>
      </c>
      <c r="G6">
        <v>57</v>
      </c>
    </row>
    <row r="7" spans="1:7" x14ac:dyDescent="0.25">
      <c r="A7" t="s">
        <v>464</v>
      </c>
      <c r="B7">
        <v>9</v>
      </c>
      <c r="C7" t="s">
        <v>465</v>
      </c>
      <c r="D7" t="s">
        <v>54</v>
      </c>
      <c r="E7">
        <v>33</v>
      </c>
      <c r="F7">
        <v>22</v>
      </c>
      <c r="G7">
        <v>55</v>
      </c>
    </row>
    <row r="8" spans="1:7" x14ac:dyDescent="0.25">
      <c r="A8" t="s">
        <v>380</v>
      </c>
      <c r="B8">
        <v>10</v>
      </c>
      <c r="C8" t="s">
        <v>466</v>
      </c>
      <c r="D8" t="s">
        <v>299</v>
      </c>
      <c r="E8">
        <v>25</v>
      </c>
      <c r="F8">
        <v>30</v>
      </c>
      <c r="G8">
        <v>55</v>
      </c>
    </row>
    <row r="9" spans="1:7" x14ac:dyDescent="0.25">
      <c r="A9" t="s">
        <v>467</v>
      </c>
      <c r="B9">
        <v>10</v>
      </c>
      <c r="C9" t="s">
        <v>468</v>
      </c>
      <c r="D9" t="s">
        <v>440</v>
      </c>
      <c r="E9">
        <v>21</v>
      </c>
      <c r="F9">
        <v>33</v>
      </c>
      <c r="G9">
        <v>54</v>
      </c>
    </row>
    <row r="10" spans="1:7" x14ac:dyDescent="0.25">
      <c r="A10" t="s">
        <v>467</v>
      </c>
      <c r="B10">
        <v>10</v>
      </c>
      <c r="C10" t="s">
        <v>469</v>
      </c>
      <c r="D10" t="s">
        <v>440</v>
      </c>
      <c r="E10">
        <v>22</v>
      </c>
      <c r="F10">
        <v>31</v>
      </c>
      <c r="G10">
        <v>53</v>
      </c>
    </row>
    <row r="11" spans="1:7" x14ac:dyDescent="0.25">
      <c r="A11" t="s">
        <v>208</v>
      </c>
      <c r="B11">
        <v>8</v>
      </c>
      <c r="C11" t="s">
        <v>470</v>
      </c>
      <c r="D11" t="s">
        <v>210</v>
      </c>
      <c r="E11">
        <v>35</v>
      </c>
      <c r="F11">
        <v>17</v>
      </c>
      <c r="G11">
        <v>52</v>
      </c>
    </row>
    <row r="12" spans="1:7" x14ac:dyDescent="0.25">
      <c r="A12" t="s">
        <v>471</v>
      </c>
      <c r="B12">
        <v>12</v>
      </c>
      <c r="C12" t="s">
        <v>472</v>
      </c>
      <c r="D12" t="s">
        <v>278</v>
      </c>
      <c r="E12">
        <v>31</v>
      </c>
      <c r="F12">
        <v>21</v>
      </c>
      <c r="G12">
        <v>52</v>
      </c>
    </row>
    <row r="13" spans="1:7" x14ac:dyDescent="0.25">
      <c r="A13" t="s">
        <v>405</v>
      </c>
      <c r="B13">
        <v>8</v>
      </c>
      <c r="C13" t="s">
        <v>473</v>
      </c>
      <c r="D13" t="s">
        <v>407</v>
      </c>
      <c r="E13">
        <v>32</v>
      </c>
      <c r="F13">
        <v>20</v>
      </c>
      <c r="G13">
        <v>52</v>
      </c>
    </row>
    <row r="14" spans="1:7" x14ac:dyDescent="0.25">
      <c r="A14" t="s">
        <v>474</v>
      </c>
      <c r="B14">
        <v>10</v>
      </c>
      <c r="C14" t="s">
        <v>475</v>
      </c>
      <c r="D14" t="s">
        <v>171</v>
      </c>
      <c r="E14">
        <v>19</v>
      </c>
      <c r="F14">
        <v>29</v>
      </c>
      <c r="G14">
        <v>48</v>
      </c>
    </row>
    <row r="15" spans="1:7" x14ac:dyDescent="0.25">
      <c r="A15" t="s">
        <v>476</v>
      </c>
      <c r="B15">
        <v>11</v>
      </c>
      <c r="C15" t="s">
        <v>477</v>
      </c>
      <c r="D15" t="s">
        <v>80</v>
      </c>
      <c r="E15">
        <v>24</v>
      </c>
      <c r="F15">
        <v>24</v>
      </c>
      <c r="G15">
        <v>48</v>
      </c>
    </row>
    <row r="16" spans="1:7" x14ac:dyDescent="0.25">
      <c r="A16" t="s">
        <v>418</v>
      </c>
      <c r="B16">
        <v>8</v>
      </c>
      <c r="C16" t="s">
        <v>478</v>
      </c>
      <c r="D16" t="s">
        <v>91</v>
      </c>
      <c r="E16">
        <v>30</v>
      </c>
      <c r="F16">
        <v>18</v>
      </c>
      <c r="G16">
        <v>48</v>
      </c>
    </row>
    <row r="17" spans="1:7" x14ac:dyDescent="0.25">
      <c r="A17" t="s">
        <v>479</v>
      </c>
      <c r="B17">
        <v>11</v>
      </c>
      <c r="C17" t="s">
        <v>480</v>
      </c>
      <c r="D17" t="s">
        <v>258</v>
      </c>
      <c r="E17">
        <v>18</v>
      </c>
      <c r="F17">
        <v>28</v>
      </c>
      <c r="G17">
        <v>46</v>
      </c>
    </row>
    <row r="18" spans="1:7" x14ac:dyDescent="0.25">
      <c r="A18" t="s">
        <v>328</v>
      </c>
      <c r="B18">
        <v>10</v>
      </c>
      <c r="C18" t="s">
        <v>481</v>
      </c>
      <c r="D18" t="s">
        <v>306</v>
      </c>
      <c r="E18">
        <v>17</v>
      </c>
      <c r="F18">
        <v>27</v>
      </c>
      <c r="G18">
        <v>44</v>
      </c>
    </row>
    <row r="19" spans="1:7" x14ac:dyDescent="0.25">
      <c r="A19" t="s">
        <v>211</v>
      </c>
      <c r="B19">
        <v>11</v>
      </c>
      <c r="C19" t="s">
        <v>482</v>
      </c>
      <c r="D19" t="s">
        <v>72</v>
      </c>
      <c r="E19">
        <v>28</v>
      </c>
      <c r="F19">
        <v>14</v>
      </c>
      <c r="G19">
        <v>42</v>
      </c>
    </row>
    <row r="20" spans="1:7" x14ac:dyDescent="0.25">
      <c r="A20" t="s">
        <v>483</v>
      </c>
      <c r="B20">
        <v>7</v>
      </c>
      <c r="C20" t="s">
        <v>484</v>
      </c>
      <c r="D20" t="s">
        <v>313</v>
      </c>
      <c r="E20">
        <v>26</v>
      </c>
      <c r="F20">
        <v>16</v>
      </c>
      <c r="G20">
        <v>42</v>
      </c>
    </row>
    <row r="21" spans="1:7" x14ac:dyDescent="0.25">
      <c r="A21" t="s">
        <v>242</v>
      </c>
      <c r="B21">
        <v>12</v>
      </c>
      <c r="C21" t="s">
        <v>485</v>
      </c>
      <c r="D21" t="s">
        <v>244</v>
      </c>
      <c r="E21">
        <v>15</v>
      </c>
      <c r="F21">
        <v>25</v>
      </c>
      <c r="G21">
        <v>40</v>
      </c>
    </row>
    <row r="22" spans="1:7" x14ac:dyDescent="0.25">
      <c r="A22" t="s">
        <v>464</v>
      </c>
      <c r="B22">
        <v>9</v>
      </c>
      <c r="C22" t="s">
        <v>486</v>
      </c>
      <c r="D22" t="s">
        <v>54</v>
      </c>
      <c r="E22">
        <v>20</v>
      </c>
      <c r="F22">
        <v>15</v>
      </c>
      <c r="G22">
        <v>35</v>
      </c>
    </row>
    <row r="23" spans="1:7" x14ac:dyDescent="0.25">
      <c r="A23" t="s">
        <v>247</v>
      </c>
      <c r="B23">
        <v>12</v>
      </c>
      <c r="C23" t="s">
        <v>487</v>
      </c>
      <c r="D23" t="s">
        <v>122</v>
      </c>
      <c r="E23">
        <v>12</v>
      </c>
      <c r="F23">
        <v>23</v>
      </c>
      <c r="G23">
        <v>35</v>
      </c>
    </row>
    <row r="24" spans="1:7" x14ac:dyDescent="0.25">
      <c r="A24" t="s">
        <v>418</v>
      </c>
      <c r="B24">
        <v>8</v>
      </c>
      <c r="C24" t="s">
        <v>488</v>
      </c>
      <c r="D24" t="s">
        <v>91</v>
      </c>
      <c r="E24">
        <v>16</v>
      </c>
      <c r="F24">
        <v>19</v>
      </c>
      <c r="G24">
        <v>35</v>
      </c>
    </row>
    <row r="25" spans="1:7" x14ac:dyDescent="0.25">
      <c r="A25" t="s">
        <v>489</v>
      </c>
      <c r="B25">
        <v>10</v>
      </c>
      <c r="C25" t="s">
        <v>490</v>
      </c>
      <c r="D25" t="s">
        <v>80</v>
      </c>
      <c r="E25">
        <v>14</v>
      </c>
      <c r="F25">
        <v>0</v>
      </c>
      <c r="G25">
        <v>14</v>
      </c>
    </row>
    <row r="26" spans="1:7" x14ac:dyDescent="0.25">
      <c r="A26" t="s">
        <v>372</v>
      </c>
      <c r="B26">
        <v>8</v>
      </c>
      <c r="C26" t="s">
        <v>491</v>
      </c>
      <c r="D26" t="s">
        <v>99</v>
      </c>
      <c r="E26">
        <v>13</v>
      </c>
      <c r="F26">
        <v>0</v>
      </c>
      <c r="G26">
        <v>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368E3-998C-1F41-B1DA-3ADDE4895282}">
  <dimension ref="A1:G8"/>
  <sheetViews>
    <sheetView tabSelected="1" workbookViewId="0">
      <selection activeCell="A3" sqref="A3"/>
    </sheetView>
  </sheetViews>
  <sheetFormatPr defaultColWidth="33.375" defaultRowHeight="15.75" x14ac:dyDescent="0.25"/>
  <cols>
    <col min="1" max="1" width="26.625" bestFit="1" customWidth="1"/>
    <col min="2" max="2" width="11.625" bestFit="1" customWidth="1"/>
    <col min="3" max="3" width="25" bestFit="1" customWidth="1"/>
    <col min="4" max="4" width="41.625" bestFit="1" customWidth="1"/>
    <col min="5" max="6" width="6.625" bestFit="1" customWidth="1"/>
    <col min="7" max="7" width="8.375" bestFit="1" customWidth="1"/>
  </cols>
  <sheetData>
    <row r="1" spans="1:7" ht="26.1" customHeight="1" x14ac:dyDescent="0.3">
      <c r="A1" s="2" t="s">
        <v>516</v>
      </c>
    </row>
    <row r="2" spans="1:7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7" x14ac:dyDescent="0.25">
      <c r="A3" t="s">
        <v>492</v>
      </c>
      <c r="B3">
        <v>10</v>
      </c>
      <c r="C3" t="s">
        <v>493</v>
      </c>
      <c r="D3" t="s">
        <v>72</v>
      </c>
      <c r="E3">
        <v>35</v>
      </c>
      <c r="F3">
        <v>35</v>
      </c>
      <c r="G3">
        <v>70</v>
      </c>
    </row>
    <row r="4" spans="1:7" x14ac:dyDescent="0.25">
      <c r="A4" t="s">
        <v>386</v>
      </c>
      <c r="B4">
        <v>12</v>
      </c>
      <c r="C4" t="s">
        <v>494</v>
      </c>
      <c r="D4" t="s">
        <v>388</v>
      </c>
      <c r="E4">
        <v>34</v>
      </c>
      <c r="F4">
        <v>33</v>
      </c>
      <c r="G4">
        <v>67</v>
      </c>
    </row>
    <row r="5" spans="1:7" x14ac:dyDescent="0.25">
      <c r="A5" t="s">
        <v>424</v>
      </c>
      <c r="B5">
        <v>11</v>
      </c>
      <c r="C5" t="s">
        <v>495</v>
      </c>
      <c r="D5" t="s">
        <v>72</v>
      </c>
      <c r="E5">
        <v>33</v>
      </c>
      <c r="F5">
        <v>34</v>
      </c>
      <c r="G5">
        <v>67</v>
      </c>
    </row>
    <row r="6" spans="1:7" x14ac:dyDescent="0.25">
      <c r="A6" t="s">
        <v>489</v>
      </c>
      <c r="B6">
        <v>10</v>
      </c>
      <c r="C6" t="s">
        <v>496</v>
      </c>
      <c r="D6" t="s">
        <v>80</v>
      </c>
      <c r="E6">
        <v>32</v>
      </c>
      <c r="F6">
        <v>32</v>
      </c>
      <c r="G6">
        <v>64</v>
      </c>
    </row>
    <row r="7" spans="1:7" x14ac:dyDescent="0.25">
      <c r="A7" t="s">
        <v>457</v>
      </c>
      <c r="B7">
        <v>9</v>
      </c>
      <c r="C7" t="s">
        <v>497</v>
      </c>
      <c r="D7" t="s">
        <v>399</v>
      </c>
      <c r="E7">
        <v>31</v>
      </c>
      <c r="F7">
        <v>31</v>
      </c>
      <c r="G7">
        <v>62</v>
      </c>
    </row>
    <row r="8" spans="1:7" x14ac:dyDescent="0.25">
      <c r="A8" t="s">
        <v>498</v>
      </c>
      <c r="B8">
        <v>7</v>
      </c>
      <c r="C8" t="s">
        <v>499</v>
      </c>
      <c r="D8" t="s">
        <v>500</v>
      </c>
      <c r="E8">
        <v>30</v>
      </c>
      <c r="F8">
        <v>0</v>
      </c>
      <c r="G8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A403-3279-F545-A05A-648A0ACD1486}">
  <dimension ref="A1:G22"/>
  <sheetViews>
    <sheetView workbookViewId="0">
      <selection activeCell="B3" sqref="B3"/>
    </sheetView>
  </sheetViews>
  <sheetFormatPr defaultColWidth="33.375" defaultRowHeight="15.75" x14ac:dyDescent="0.25"/>
  <cols>
    <col min="1" max="1" width="41.625" bestFit="1" customWidth="1"/>
    <col min="2" max="2" width="11.625" bestFit="1" customWidth="1"/>
    <col min="3" max="3" width="43.375" bestFit="1" customWidth="1"/>
    <col min="4" max="4" width="60" bestFit="1" customWidth="1"/>
    <col min="5" max="5" width="8.375" bestFit="1" customWidth="1"/>
    <col min="6" max="6" width="11.375" customWidth="1"/>
    <col min="7" max="7" width="10.625" customWidth="1"/>
  </cols>
  <sheetData>
    <row r="1" spans="1:7" ht="33" customHeight="1" x14ac:dyDescent="0.3">
      <c r="A1" s="2" t="s">
        <v>506</v>
      </c>
    </row>
    <row r="2" spans="1:7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7" x14ac:dyDescent="0.25">
      <c r="A3" t="s">
        <v>58</v>
      </c>
      <c r="B3">
        <v>4</v>
      </c>
      <c r="C3" t="s">
        <v>59</v>
      </c>
      <c r="D3" t="s">
        <v>60</v>
      </c>
      <c r="E3">
        <v>34</v>
      </c>
      <c r="F3">
        <v>33</v>
      </c>
      <c r="G3">
        <f t="shared" ref="G3:G22" si="0">SUM(E3:F3)</f>
        <v>67</v>
      </c>
    </row>
    <row r="4" spans="1:7" x14ac:dyDescent="0.25">
      <c r="A4" t="s">
        <v>63</v>
      </c>
      <c r="B4">
        <v>5</v>
      </c>
      <c r="C4" t="s">
        <v>64</v>
      </c>
      <c r="D4" t="s">
        <v>39</v>
      </c>
      <c r="E4">
        <v>32</v>
      </c>
      <c r="F4">
        <v>32</v>
      </c>
      <c r="G4">
        <f t="shared" si="0"/>
        <v>64</v>
      </c>
    </row>
    <row r="5" spans="1:7" x14ac:dyDescent="0.25">
      <c r="A5" t="s">
        <v>67</v>
      </c>
      <c r="B5">
        <v>4</v>
      </c>
      <c r="C5" t="s">
        <v>68</v>
      </c>
      <c r="D5" t="s">
        <v>69</v>
      </c>
      <c r="E5">
        <v>29</v>
      </c>
      <c r="F5">
        <v>34</v>
      </c>
      <c r="G5">
        <f t="shared" si="0"/>
        <v>63</v>
      </c>
    </row>
    <row r="6" spans="1:7" x14ac:dyDescent="0.25">
      <c r="A6" t="s">
        <v>70</v>
      </c>
      <c r="B6">
        <v>6</v>
      </c>
      <c r="C6" t="s">
        <v>71</v>
      </c>
      <c r="D6" t="s">
        <v>72</v>
      </c>
      <c r="E6">
        <v>27</v>
      </c>
      <c r="F6">
        <v>35</v>
      </c>
      <c r="G6">
        <f t="shared" si="0"/>
        <v>62</v>
      </c>
    </row>
    <row r="7" spans="1:7" x14ac:dyDescent="0.25">
      <c r="A7" t="s">
        <v>81</v>
      </c>
      <c r="B7">
        <v>6</v>
      </c>
      <c r="C7" t="s">
        <v>82</v>
      </c>
      <c r="D7" t="s">
        <v>83</v>
      </c>
      <c r="E7">
        <v>25</v>
      </c>
      <c r="F7">
        <v>31</v>
      </c>
      <c r="G7">
        <f t="shared" si="0"/>
        <v>56</v>
      </c>
    </row>
    <row r="8" spans="1:7" x14ac:dyDescent="0.25">
      <c r="A8" t="s">
        <v>84</v>
      </c>
      <c r="B8">
        <v>5</v>
      </c>
      <c r="C8" t="s">
        <v>85</v>
      </c>
      <c r="D8" t="s">
        <v>86</v>
      </c>
      <c r="E8">
        <v>31</v>
      </c>
      <c r="F8">
        <v>23</v>
      </c>
      <c r="G8">
        <f t="shared" si="0"/>
        <v>54</v>
      </c>
    </row>
    <row r="9" spans="1:7" x14ac:dyDescent="0.25">
      <c r="A9" t="s">
        <v>87</v>
      </c>
      <c r="B9">
        <v>6</v>
      </c>
      <c r="C9" t="s">
        <v>88</v>
      </c>
      <c r="D9" t="s">
        <v>54</v>
      </c>
      <c r="E9">
        <v>28</v>
      </c>
      <c r="F9">
        <v>26</v>
      </c>
      <c r="G9">
        <f t="shared" si="0"/>
        <v>54</v>
      </c>
    </row>
    <row r="10" spans="1:7" x14ac:dyDescent="0.25">
      <c r="A10" t="s">
        <v>89</v>
      </c>
      <c r="B10">
        <v>5</v>
      </c>
      <c r="C10" t="s">
        <v>90</v>
      </c>
      <c r="D10" t="s">
        <v>91</v>
      </c>
      <c r="E10">
        <v>33</v>
      </c>
      <c r="F10">
        <v>20</v>
      </c>
      <c r="G10">
        <f t="shared" si="0"/>
        <v>53</v>
      </c>
    </row>
    <row r="11" spans="1:7" x14ac:dyDescent="0.25">
      <c r="A11" t="s">
        <v>94</v>
      </c>
      <c r="B11">
        <v>6</v>
      </c>
      <c r="C11" t="s">
        <v>95</v>
      </c>
      <c r="D11" t="s">
        <v>96</v>
      </c>
      <c r="E11">
        <v>35</v>
      </c>
      <c r="F11">
        <v>18</v>
      </c>
      <c r="G11">
        <f t="shared" si="0"/>
        <v>53</v>
      </c>
    </row>
    <row r="12" spans="1:7" x14ac:dyDescent="0.25">
      <c r="A12" t="s">
        <v>100</v>
      </c>
      <c r="B12">
        <v>6</v>
      </c>
      <c r="C12" t="s">
        <v>101</v>
      </c>
      <c r="D12" t="s">
        <v>102</v>
      </c>
      <c r="E12">
        <v>30</v>
      </c>
      <c r="F12">
        <v>22</v>
      </c>
      <c r="G12">
        <f t="shared" si="0"/>
        <v>52</v>
      </c>
    </row>
    <row r="13" spans="1:7" x14ac:dyDescent="0.25">
      <c r="A13" t="s">
        <v>92</v>
      </c>
      <c r="B13">
        <v>6</v>
      </c>
      <c r="C13" t="s">
        <v>93</v>
      </c>
      <c r="D13" t="s">
        <v>51</v>
      </c>
      <c r="E13">
        <v>23</v>
      </c>
      <c r="F13">
        <v>29</v>
      </c>
      <c r="G13">
        <f t="shared" si="0"/>
        <v>52</v>
      </c>
    </row>
    <row r="14" spans="1:7" x14ac:dyDescent="0.25">
      <c r="A14" t="s">
        <v>105</v>
      </c>
      <c r="B14">
        <v>5</v>
      </c>
      <c r="C14" t="s">
        <v>106</v>
      </c>
      <c r="D14" t="s">
        <v>80</v>
      </c>
      <c r="E14">
        <v>24</v>
      </c>
      <c r="F14">
        <v>24</v>
      </c>
      <c r="G14">
        <f t="shared" si="0"/>
        <v>48</v>
      </c>
    </row>
    <row r="15" spans="1:7" x14ac:dyDescent="0.25">
      <c r="A15" t="s">
        <v>131</v>
      </c>
      <c r="B15">
        <v>3</v>
      </c>
      <c r="C15" t="s">
        <v>132</v>
      </c>
      <c r="D15" t="s">
        <v>133</v>
      </c>
      <c r="E15">
        <v>20</v>
      </c>
      <c r="F15">
        <v>27</v>
      </c>
      <c r="G15">
        <f t="shared" si="0"/>
        <v>47</v>
      </c>
    </row>
    <row r="16" spans="1:7" x14ac:dyDescent="0.25">
      <c r="A16" t="s">
        <v>107</v>
      </c>
      <c r="B16">
        <v>5</v>
      </c>
      <c r="C16" t="s">
        <v>108</v>
      </c>
      <c r="D16" t="s">
        <v>109</v>
      </c>
      <c r="E16">
        <v>17</v>
      </c>
      <c r="F16">
        <v>30</v>
      </c>
      <c r="G16">
        <f t="shared" si="0"/>
        <v>47</v>
      </c>
    </row>
    <row r="17" spans="1:7" x14ac:dyDescent="0.25">
      <c r="A17" t="s">
        <v>117</v>
      </c>
      <c r="B17">
        <v>4</v>
      </c>
      <c r="C17" t="s">
        <v>118</v>
      </c>
      <c r="D17" t="s">
        <v>119</v>
      </c>
      <c r="E17">
        <v>18</v>
      </c>
      <c r="F17">
        <v>28</v>
      </c>
      <c r="G17">
        <f t="shared" si="0"/>
        <v>46</v>
      </c>
    </row>
    <row r="18" spans="1:7" x14ac:dyDescent="0.25">
      <c r="A18" t="s">
        <v>40</v>
      </c>
      <c r="B18">
        <v>4</v>
      </c>
      <c r="C18" t="s">
        <v>136</v>
      </c>
      <c r="D18" t="s">
        <v>42</v>
      </c>
      <c r="E18">
        <v>26</v>
      </c>
      <c r="F18">
        <v>19</v>
      </c>
      <c r="G18">
        <f t="shared" si="0"/>
        <v>45</v>
      </c>
    </row>
    <row r="19" spans="1:7" x14ac:dyDescent="0.25">
      <c r="A19" t="s">
        <v>137</v>
      </c>
      <c r="B19">
        <v>3</v>
      </c>
      <c r="C19" t="s">
        <v>138</v>
      </c>
      <c r="D19" t="s">
        <v>5</v>
      </c>
      <c r="E19">
        <v>22</v>
      </c>
      <c r="F19">
        <v>21</v>
      </c>
      <c r="G19">
        <f t="shared" si="0"/>
        <v>43</v>
      </c>
    </row>
    <row r="20" spans="1:7" x14ac:dyDescent="0.25">
      <c r="A20" t="s">
        <v>141</v>
      </c>
      <c r="B20">
        <v>4</v>
      </c>
      <c r="C20" t="s">
        <v>142</v>
      </c>
      <c r="D20" t="s">
        <v>143</v>
      </c>
      <c r="E20">
        <v>16</v>
      </c>
      <c r="F20">
        <v>25</v>
      </c>
      <c r="G20">
        <f t="shared" si="0"/>
        <v>41</v>
      </c>
    </row>
    <row r="21" spans="1:7" x14ac:dyDescent="0.25">
      <c r="A21" t="s">
        <v>161</v>
      </c>
      <c r="B21">
        <v>3</v>
      </c>
      <c r="C21" t="s">
        <v>162</v>
      </c>
      <c r="D21" t="s">
        <v>163</v>
      </c>
      <c r="E21">
        <v>21</v>
      </c>
      <c r="F21">
        <v>0</v>
      </c>
      <c r="G21">
        <f t="shared" si="0"/>
        <v>21</v>
      </c>
    </row>
    <row r="22" spans="1:7" x14ac:dyDescent="0.25">
      <c r="A22" t="s">
        <v>191</v>
      </c>
      <c r="B22">
        <v>6</v>
      </c>
      <c r="C22" t="s">
        <v>192</v>
      </c>
      <c r="D22" t="s">
        <v>53</v>
      </c>
      <c r="E22">
        <v>19</v>
      </c>
      <c r="F22">
        <v>0</v>
      </c>
      <c r="G22">
        <f t="shared" si="0"/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68F9-3E8A-CA40-A97B-57E2289AD954}">
  <dimension ref="A1:G39"/>
  <sheetViews>
    <sheetView topLeftCell="A9" workbookViewId="0"/>
  </sheetViews>
  <sheetFormatPr defaultColWidth="33.375" defaultRowHeight="15.75" x14ac:dyDescent="0.25"/>
  <cols>
    <col min="1" max="1" width="41.625" bestFit="1" customWidth="1"/>
    <col min="2" max="2" width="11.625" bestFit="1" customWidth="1"/>
    <col min="3" max="3" width="43.375" bestFit="1" customWidth="1"/>
    <col min="4" max="4" width="60" bestFit="1" customWidth="1"/>
    <col min="5" max="5" width="8.375" bestFit="1" customWidth="1"/>
    <col min="6" max="6" width="11.5" customWidth="1"/>
    <col min="7" max="7" width="12.5" customWidth="1"/>
  </cols>
  <sheetData>
    <row r="1" spans="1:7" ht="38.1" customHeight="1" x14ac:dyDescent="0.3">
      <c r="A1" s="2" t="s">
        <v>507</v>
      </c>
    </row>
    <row r="2" spans="1:7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7" x14ac:dyDescent="0.25">
      <c r="A3" t="s">
        <v>56</v>
      </c>
      <c r="B3">
        <v>8</v>
      </c>
      <c r="C3" t="s">
        <v>57</v>
      </c>
      <c r="D3" t="s">
        <v>36</v>
      </c>
      <c r="E3">
        <v>35</v>
      </c>
      <c r="F3">
        <v>34</v>
      </c>
      <c r="G3">
        <f t="shared" ref="G3:G39" si="0">SUM(E3:F3)</f>
        <v>69</v>
      </c>
    </row>
    <row r="4" spans="1:7" x14ac:dyDescent="0.25">
      <c r="A4" t="s">
        <v>61</v>
      </c>
      <c r="B4">
        <v>7</v>
      </c>
      <c r="C4" t="s">
        <v>62</v>
      </c>
      <c r="D4" t="s">
        <v>36</v>
      </c>
      <c r="E4">
        <v>30</v>
      </c>
      <c r="F4">
        <v>35</v>
      </c>
      <c r="G4">
        <f t="shared" si="0"/>
        <v>65</v>
      </c>
    </row>
    <row r="5" spans="1:7" x14ac:dyDescent="0.25">
      <c r="A5" t="s">
        <v>73</v>
      </c>
      <c r="B5">
        <v>10</v>
      </c>
      <c r="C5" t="s">
        <v>74</v>
      </c>
      <c r="D5" t="s">
        <v>36</v>
      </c>
      <c r="E5">
        <v>34</v>
      </c>
      <c r="F5">
        <v>29</v>
      </c>
      <c r="G5">
        <f t="shared" si="0"/>
        <v>63</v>
      </c>
    </row>
    <row r="6" spans="1:7" x14ac:dyDescent="0.25">
      <c r="A6" t="s">
        <v>65</v>
      </c>
      <c r="B6">
        <v>7</v>
      </c>
      <c r="C6" t="s">
        <v>66</v>
      </c>
      <c r="D6" t="s">
        <v>23</v>
      </c>
      <c r="E6">
        <v>29</v>
      </c>
      <c r="F6">
        <v>33</v>
      </c>
      <c r="G6">
        <f t="shared" si="0"/>
        <v>62</v>
      </c>
    </row>
    <row r="7" spans="1:7" x14ac:dyDescent="0.25">
      <c r="A7" t="s">
        <v>75</v>
      </c>
      <c r="B7">
        <v>7</v>
      </c>
      <c r="C7" t="s">
        <v>76</v>
      </c>
      <c r="D7" t="s">
        <v>77</v>
      </c>
      <c r="E7">
        <v>33</v>
      </c>
      <c r="F7">
        <v>27</v>
      </c>
      <c r="G7">
        <f t="shared" si="0"/>
        <v>60</v>
      </c>
    </row>
    <row r="8" spans="1:7" x14ac:dyDescent="0.25">
      <c r="A8" t="s">
        <v>78</v>
      </c>
      <c r="B8">
        <v>7</v>
      </c>
      <c r="C8" t="s">
        <v>79</v>
      </c>
      <c r="D8" t="s">
        <v>80</v>
      </c>
      <c r="E8">
        <v>32</v>
      </c>
      <c r="F8">
        <v>25</v>
      </c>
      <c r="G8">
        <f t="shared" si="0"/>
        <v>57</v>
      </c>
    </row>
    <row r="9" spans="1:7" x14ac:dyDescent="0.25">
      <c r="A9" t="s">
        <v>97</v>
      </c>
      <c r="B9">
        <v>8</v>
      </c>
      <c r="C9" t="s">
        <v>98</v>
      </c>
      <c r="D9" t="s">
        <v>99</v>
      </c>
      <c r="E9">
        <v>28</v>
      </c>
      <c r="F9">
        <v>23</v>
      </c>
      <c r="G9">
        <f t="shared" si="0"/>
        <v>51</v>
      </c>
    </row>
    <row r="10" spans="1:7" x14ac:dyDescent="0.25">
      <c r="A10" t="s">
        <v>103</v>
      </c>
      <c r="B10">
        <v>8</v>
      </c>
      <c r="C10" t="s">
        <v>104</v>
      </c>
      <c r="D10" t="s">
        <v>99</v>
      </c>
      <c r="E10">
        <v>25</v>
      </c>
      <c r="F10">
        <v>24</v>
      </c>
      <c r="G10">
        <f t="shared" si="0"/>
        <v>49</v>
      </c>
    </row>
    <row r="11" spans="1:7" x14ac:dyDescent="0.25">
      <c r="A11" t="s">
        <v>114</v>
      </c>
      <c r="B11">
        <v>7</v>
      </c>
      <c r="C11" t="s">
        <v>115</v>
      </c>
      <c r="D11" t="s">
        <v>116</v>
      </c>
      <c r="E11">
        <v>17</v>
      </c>
      <c r="F11">
        <v>31</v>
      </c>
      <c r="G11">
        <f t="shared" si="0"/>
        <v>48</v>
      </c>
    </row>
    <row r="12" spans="1:7" x14ac:dyDescent="0.25">
      <c r="A12" t="s">
        <v>120</v>
      </c>
      <c r="B12">
        <v>8</v>
      </c>
      <c r="C12" t="s">
        <v>121</v>
      </c>
      <c r="D12" t="s">
        <v>122</v>
      </c>
      <c r="E12">
        <v>21</v>
      </c>
      <c r="F12">
        <v>26</v>
      </c>
      <c r="G12">
        <f t="shared" si="0"/>
        <v>47</v>
      </c>
    </row>
    <row r="13" spans="1:7" x14ac:dyDescent="0.25">
      <c r="A13" t="s">
        <v>123</v>
      </c>
      <c r="B13">
        <v>8</v>
      </c>
      <c r="C13" t="s">
        <v>124</v>
      </c>
      <c r="D13" t="s">
        <v>125</v>
      </c>
      <c r="E13">
        <v>16</v>
      </c>
      <c r="F13">
        <v>30</v>
      </c>
      <c r="G13">
        <f t="shared" si="0"/>
        <v>46</v>
      </c>
    </row>
    <row r="14" spans="1:7" x14ac:dyDescent="0.25">
      <c r="A14" t="s">
        <v>134</v>
      </c>
      <c r="B14">
        <v>7</v>
      </c>
      <c r="C14" t="s">
        <v>135</v>
      </c>
      <c r="D14" t="s">
        <v>54</v>
      </c>
      <c r="E14">
        <v>18</v>
      </c>
      <c r="F14">
        <v>28</v>
      </c>
      <c r="G14">
        <f t="shared" si="0"/>
        <v>46</v>
      </c>
    </row>
    <row r="15" spans="1:7" x14ac:dyDescent="0.25">
      <c r="A15" t="s">
        <v>126</v>
      </c>
      <c r="B15">
        <v>7</v>
      </c>
      <c r="C15" t="s">
        <v>127</v>
      </c>
      <c r="D15" t="s">
        <v>54</v>
      </c>
      <c r="E15">
        <v>26</v>
      </c>
      <c r="F15">
        <v>17</v>
      </c>
      <c r="G15">
        <f t="shared" si="0"/>
        <v>43</v>
      </c>
    </row>
    <row r="16" spans="1:7" x14ac:dyDescent="0.25">
      <c r="A16" t="s">
        <v>139</v>
      </c>
      <c r="B16">
        <v>7</v>
      </c>
      <c r="C16" t="s">
        <v>140</v>
      </c>
      <c r="D16" t="s">
        <v>8</v>
      </c>
      <c r="E16">
        <v>24</v>
      </c>
      <c r="F16">
        <v>18</v>
      </c>
      <c r="G16">
        <f t="shared" si="0"/>
        <v>42</v>
      </c>
    </row>
    <row r="17" spans="1:7" x14ac:dyDescent="0.25">
      <c r="A17" t="s">
        <v>128</v>
      </c>
      <c r="B17">
        <v>8</v>
      </c>
      <c r="C17" t="s">
        <v>129</v>
      </c>
      <c r="D17" t="s">
        <v>130</v>
      </c>
      <c r="E17">
        <v>27</v>
      </c>
      <c r="F17">
        <v>13</v>
      </c>
      <c r="G17">
        <f t="shared" si="0"/>
        <v>40</v>
      </c>
    </row>
    <row r="18" spans="1:7" x14ac:dyDescent="0.25">
      <c r="A18" t="s">
        <v>112</v>
      </c>
      <c r="B18">
        <v>8</v>
      </c>
      <c r="C18" t="s">
        <v>113</v>
      </c>
      <c r="D18" t="s">
        <v>99</v>
      </c>
      <c r="E18">
        <v>5</v>
      </c>
      <c r="F18">
        <v>32</v>
      </c>
      <c r="G18">
        <f t="shared" si="0"/>
        <v>37</v>
      </c>
    </row>
    <row r="19" spans="1:7" x14ac:dyDescent="0.25">
      <c r="A19" t="s">
        <v>151</v>
      </c>
      <c r="B19">
        <v>10</v>
      </c>
      <c r="C19" t="s">
        <v>152</v>
      </c>
      <c r="D19" t="s">
        <v>153</v>
      </c>
      <c r="E19">
        <v>15</v>
      </c>
      <c r="F19">
        <v>22</v>
      </c>
      <c r="G19">
        <f t="shared" si="0"/>
        <v>37</v>
      </c>
    </row>
    <row r="20" spans="1:7" x14ac:dyDescent="0.25">
      <c r="A20" t="s">
        <v>159</v>
      </c>
      <c r="B20">
        <v>10</v>
      </c>
      <c r="C20" t="s">
        <v>160</v>
      </c>
      <c r="D20" t="s">
        <v>69</v>
      </c>
      <c r="E20">
        <v>14</v>
      </c>
      <c r="F20">
        <v>20</v>
      </c>
      <c r="G20">
        <f t="shared" si="0"/>
        <v>34</v>
      </c>
    </row>
    <row r="21" spans="1:7" x14ac:dyDescent="0.25">
      <c r="A21" t="s">
        <v>156</v>
      </c>
      <c r="B21">
        <v>9</v>
      </c>
      <c r="C21" t="s">
        <v>157</v>
      </c>
      <c r="D21" t="s">
        <v>158</v>
      </c>
      <c r="E21">
        <v>19</v>
      </c>
      <c r="F21">
        <v>14</v>
      </c>
      <c r="G21">
        <f t="shared" si="0"/>
        <v>33</v>
      </c>
    </row>
    <row r="22" spans="1:7" x14ac:dyDescent="0.25">
      <c r="A22" t="s">
        <v>110</v>
      </c>
      <c r="B22">
        <v>8</v>
      </c>
      <c r="C22" t="s">
        <v>111</v>
      </c>
      <c r="D22" t="s">
        <v>80</v>
      </c>
      <c r="E22">
        <v>31</v>
      </c>
      <c r="F22">
        <v>0</v>
      </c>
      <c r="G22">
        <f t="shared" si="0"/>
        <v>31</v>
      </c>
    </row>
    <row r="23" spans="1:7" x14ac:dyDescent="0.25">
      <c r="A23" t="s">
        <v>186</v>
      </c>
      <c r="B23">
        <v>8</v>
      </c>
      <c r="C23" t="s">
        <v>187</v>
      </c>
      <c r="D23" t="s">
        <v>54</v>
      </c>
      <c r="E23">
        <v>9</v>
      </c>
      <c r="F23">
        <v>16</v>
      </c>
      <c r="G23">
        <f t="shared" si="0"/>
        <v>25</v>
      </c>
    </row>
    <row r="24" spans="1:7" x14ac:dyDescent="0.25">
      <c r="A24" t="s">
        <v>144</v>
      </c>
      <c r="B24">
        <v>9</v>
      </c>
      <c r="C24" t="s">
        <v>145</v>
      </c>
      <c r="D24" t="s">
        <v>146</v>
      </c>
      <c r="E24">
        <v>23</v>
      </c>
      <c r="F24">
        <v>0</v>
      </c>
      <c r="G24">
        <f t="shared" si="0"/>
        <v>23</v>
      </c>
    </row>
    <row r="25" spans="1:7" x14ac:dyDescent="0.25">
      <c r="A25" t="s">
        <v>147</v>
      </c>
      <c r="B25">
        <v>8</v>
      </c>
      <c r="C25" t="s">
        <v>148</v>
      </c>
      <c r="D25" t="s">
        <v>122</v>
      </c>
      <c r="E25">
        <v>22</v>
      </c>
      <c r="F25">
        <v>0</v>
      </c>
      <c r="G25">
        <f t="shared" si="0"/>
        <v>22</v>
      </c>
    </row>
    <row r="26" spans="1:7" x14ac:dyDescent="0.25">
      <c r="A26" t="s">
        <v>154</v>
      </c>
      <c r="B26">
        <v>9</v>
      </c>
      <c r="C26" t="s">
        <v>155</v>
      </c>
      <c r="D26" t="s">
        <v>48</v>
      </c>
      <c r="E26">
        <v>1</v>
      </c>
      <c r="F26">
        <v>21</v>
      </c>
      <c r="G26">
        <f t="shared" si="0"/>
        <v>22</v>
      </c>
    </row>
    <row r="27" spans="1:7" x14ac:dyDescent="0.25">
      <c r="A27" t="s">
        <v>164</v>
      </c>
      <c r="B27">
        <v>7</v>
      </c>
      <c r="C27" t="s">
        <v>165</v>
      </c>
      <c r="D27" t="s">
        <v>166</v>
      </c>
      <c r="E27">
        <v>3</v>
      </c>
      <c r="F27">
        <v>19</v>
      </c>
      <c r="G27">
        <f t="shared" si="0"/>
        <v>22</v>
      </c>
    </row>
    <row r="28" spans="1:7" x14ac:dyDescent="0.25">
      <c r="A28" t="s">
        <v>149</v>
      </c>
      <c r="B28">
        <v>10</v>
      </c>
      <c r="C28" t="s">
        <v>150</v>
      </c>
      <c r="D28" t="s">
        <v>72</v>
      </c>
      <c r="E28">
        <v>20</v>
      </c>
      <c r="F28">
        <v>0</v>
      </c>
      <c r="G28">
        <f t="shared" si="0"/>
        <v>20</v>
      </c>
    </row>
    <row r="29" spans="1:7" x14ac:dyDescent="0.25">
      <c r="A29" t="s">
        <v>172</v>
      </c>
      <c r="B29">
        <v>10</v>
      </c>
      <c r="C29" t="s">
        <v>173</v>
      </c>
      <c r="D29" t="s">
        <v>174</v>
      </c>
      <c r="E29">
        <v>7</v>
      </c>
      <c r="F29">
        <v>12</v>
      </c>
      <c r="G29">
        <f t="shared" si="0"/>
        <v>19</v>
      </c>
    </row>
    <row r="30" spans="1:7" x14ac:dyDescent="0.25">
      <c r="A30" t="s">
        <v>175</v>
      </c>
      <c r="B30">
        <v>7</v>
      </c>
      <c r="C30" t="s">
        <v>176</v>
      </c>
      <c r="D30" t="s">
        <v>177</v>
      </c>
      <c r="E30">
        <v>4</v>
      </c>
      <c r="F30">
        <v>15</v>
      </c>
      <c r="G30">
        <f t="shared" si="0"/>
        <v>19</v>
      </c>
    </row>
    <row r="31" spans="1:7" x14ac:dyDescent="0.25">
      <c r="A31" t="s">
        <v>61</v>
      </c>
      <c r="B31">
        <v>7</v>
      </c>
      <c r="C31" t="s">
        <v>168</v>
      </c>
      <c r="D31" t="s">
        <v>36</v>
      </c>
      <c r="E31">
        <v>6</v>
      </c>
      <c r="F31">
        <v>10</v>
      </c>
      <c r="G31">
        <f t="shared" si="0"/>
        <v>16</v>
      </c>
    </row>
    <row r="32" spans="1:7" x14ac:dyDescent="0.25">
      <c r="A32" t="s">
        <v>178</v>
      </c>
      <c r="B32">
        <v>7</v>
      </c>
      <c r="C32" t="s">
        <v>179</v>
      </c>
      <c r="D32" t="s">
        <v>36</v>
      </c>
      <c r="E32">
        <v>13</v>
      </c>
      <c r="F32">
        <v>0</v>
      </c>
      <c r="G32">
        <f t="shared" si="0"/>
        <v>13</v>
      </c>
    </row>
    <row r="33" spans="1:7" x14ac:dyDescent="0.25">
      <c r="A33" t="s">
        <v>78</v>
      </c>
      <c r="B33">
        <v>7</v>
      </c>
      <c r="C33" t="s">
        <v>185</v>
      </c>
      <c r="D33" t="s">
        <v>80</v>
      </c>
      <c r="E33">
        <v>12</v>
      </c>
      <c r="F33">
        <v>0</v>
      </c>
      <c r="G33">
        <f t="shared" si="0"/>
        <v>12</v>
      </c>
    </row>
    <row r="34" spans="1:7" x14ac:dyDescent="0.25">
      <c r="A34" t="s">
        <v>188</v>
      </c>
      <c r="B34">
        <v>11</v>
      </c>
      <c r="C34" t="s">
        <v>189</v>
      </c>
      <c r="D34" t="s">
        <v>190</v>
      </c>
      <c r="E34">
        <v>1</v>
      </c>
      <c r="F34">
        <v>11</v>
      </c>
      <c r="G34">
        <f t="shared" si="0"/>
        <v>12</v>
      </c>
    </row>
    <row r="35" spans="1:7" x14ac:dyDescent="0.25">
      <c r="A35" t="s">
        <v>180</v>
      </c>
      <c r="B35">
        <v>8</v>
      </c>
      <c r="C35" t="s">
        <v>181</v>
      </c>
      <c r="D35" t="s">
        <v>122</v>
      </c>
      <c r="E35">
        <v>11</v>
      </c>
      <c r="F35">
        <v>0</v>
      </c>
      <c r="G35">
        <f t="shared" si="0"/>
        <v>11</v>
      </c>
    </row>
    <row r="36" spans="1:7" x14ac:dyDescent="0.25">
      <c r="A36" t="s">
        <v>169</v>
      </c>
      <c r="B36">
        <v>10</v>
      </c>
      <c r="C36" t="s">
        <v>170</v>
      </c>
      <c r="D36" t="s">
        <v>171</v>
      </c>
      <c r="E36">
        <v>10</v>
      </c>
      <c r="F36">
        <v>0</v>
      </c>
      <c r="G36">
        <f t="shared" si="0"/>
        <v>10</v>
      </c>
    </row>
    <row r="37" spans="1:7" x14ac:dyDescent="0.25">
      <c r="A37" t="s">
        <v>182</v>
      </c>
      <c r="B37">
        <v>10</v>
      </c>
      <c r="C37" t="s">
        <v>183</v>
      </c>
      <c r="D37" t="s">
        <v>184</v>
      </c>
      <c r="E37">
        <v>8</v>
      </c>
      <c r="F37">
        <v>0</v>
      </c>
      <c r="G37">
        <f t="shared" si="0"/>
        <v>8</v>
      </c>
    </row>
    <row r="38" spans="1:7" x14ac:dyDescent="0.25">
      <c r="A38" t="s">
        <v>193</v>
      </c>
      <c r="B38">
        <v>11</v>
      </c>
      <c r="C38" t="s">
        <v>194</v>
      </c>
      <c r="D38" t="s">
        <v>190</v>
      </c>
      <c r="E38">
        <v>2</v>
      </c>
      <c r="F38">
        <v>0</v>
      </c>
      <c r="G38">
        <f t="shared" si="0"/>
        <v>2</v>
      </c>
    </row>
    <row r="39" spans="1:7" x14ac:dyDescent="0.25">
      <c r="A39" t="s">
        <v>195</v>
      </c>
      <c r="B39">
        <v>9</v>
      </c>
      <c r="C39" t="s">
        <v>196</v>
      </c>
      <c r="D39" t="s">
        <v>2</v>
      </c>
      <c r="E39">
        <v>1</v>
      </c>
      <c r="F39">
        <v>0</v>
      </c>
      <c r="G39">
        <f t="shared" si="0"/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8CEB-3A34-004A-8B67-464DCC174817}">
  <dimension ref="A1:G11"/>
  <sheetViews>
    <sheetView workbookViewId="0"/>
  </sheetViews>
  <sheetFormatPr defaultColWidth="33.375" defaultRowHeight="15.75" x14ac:dyDescent="0.25"/>
  <cols>
    <col min="2" max="2" width="11.625" bestFit="1" customWidth="1"/>
    <col min="3" max="3" width="39.625" customWidth="1"/>
    <col min="4" max="4" width="37.125" customWidth="1"/>
    <col min="5" max="5" width="8.375" bestFit="1" customWidth="1"/>
    <col min="6" max="6" width="11.625" customWidth="1"/>
    <col min="7" max="7" width="10.875" customWidth="1"/>
  </cols>
  <sheetData>
    <row r="1" spans="1:7" ht="29.1" customHeight="1" x14ac:dyDescent="0.3">
      <c r="A1" s="2" t="s">
        <v>508</v>
      </c>
    </row>
    <row r="2" spans="1:7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7" x14ac:dyDescent="0.25">
      <c r="A3" t="s">
        <v>84</v>
      </c>
      <c r="B3">
        <v>5</v>
      </c>
      <c r="C3" t="s">
        <v>197</v>
      </c>
      <c r="D3" t="s">
        <v>86</v>
      </c>
      <c r="E3">
        <v>35</v>
      </c>
      <c r="F3">
        <v>35</v>
      </c>
      <c r="G3">
        <f t="shared" ref="G3:G11" si="0">SUM(E3:F3)</f>
        <v>70</v>
      </c>
    </row>
    <row r="4" spans="1:7" x14ac:dyDescent="0.25">
      <c r="A4" t="s">
        <v>87</v>
      </c>
      <c r="B4">
        <v>6</v>
      </c>
      <c r="C4" t="s">
        <v>198</v>
      </c>
      <c r="D4" t="s">
        <v>54</v>
      </c>
      <c r="E4">
        <v>34</v>
      </c>
      <c r="F4">
        <v>34</v>
      </c>
      <c r="G4">
        <f t="shared" si="0"/>
        <v>68</v>
      </c>
    </row>
    <row r="5" spans="1:7" x14ac:dyDescent="0.25">
      <c r="A5" t="s">
        <v>70</v>
      </c>
      <c r="B5">
        <v>6</v>
      </c>
      <c r="C5" t="s">
        <v>203</v>
      </c>
      <c r="D5" t="s">
        <v>72</v>
      </c>
      <c r="E5">
        <v>33</v>
      </c>
      <c r="F5">
        <v>32</v>
      </c>
      <c r="G5">
        <f t="shared" si="0"/>
        <v>65</v>
      </c>
    </row>
    <row r="6" spans="1:7" x14ac:dyDescent="0.25">
      <c r="A6" t="s">
        <v>201</v>
      </c>
      <c r="B6">
        <v>4</v>
      </c>
      <c r="C6" t="s">
        <v>202</v>
      </c>
      <c r="D6" t="s">
        <v>39</v>
      </c>
      <c r="E6">
        <v>31</v>
      </c>
      <c r="F6">
        <v>33</v>
      </c>
      <c r="G6">
        <f t="shared" si="0"/>
        <v>64</v>
      </c>
    </row>
    <row r="7" spans="1:7" x14ac:dyDescent="0.25">
      <c r="A7" t="s">
        <v>206</v>
      </c>
      <c r="B7">
        <v>6</v>
      </c>
      <c r="C7" t="s">
        <v>207</v>
      </c>
      <c r="D7" t="s">
        <v>80</v>
      </c>
      <c r="E7">
        <v>32</v>
      </c>
      <c r="F7">
        <v>31</v>
      </c>
      <c r="G7">
        <f t="shared" si="0"/>
        <v>63</v>
      </c>
    </row>
    <row r="8" spans="1:7" x14ac:dyDescent="0.25">
      <c r="A8" t="s">
        <v>227</v>
      </c>
      <c r="B8">
        <v>6</v>
      </c>
      <c r="C8" t="s">
        <v>228</v>
      </c>
      <c r="D8" t="s">
        <v>143</v>
      </c>
      <c r="E8">
        <v>30</v>
      </c>
      <c r="F8">
        <v>29</v>
      </c>
      <c r="G8">
        <f t="shared" si="0"/>
        <v>59</v>
      </c>
    </row>
    <row r="9" spans="1:7" x14ac:dyDescent="0.25">
      <c r="A9" t="s">
        <v>240</v>
      </c>
      <c r="B9">
        <v>6</v>
      </c>
      <c r="C9" t="s">
        <v>241</v>
      </c>
      <c r="D9" t="s">
        <v>99</v>
      </c>
      <c r="E9">
        <v>28</v>
      </c>
      <c r="F9">
        <v>30</v>
      </c>
      <c r="G9">
        <f t="shared" si="0"/>
        <v>58</v>
      </c>
    </row>
    <row r="10" spans="1:7" x14ac:dyDescent="0.25">
      <c r="A10" t="s">
        <v>245</v>
      </c>
      <c r="B10">
        <v>6</v>
      </c>
      <c r="C10" t="s">
        <v>246</v>
      </c>
      <c r="D10" t="s">
        <v>39</v>
      </c>
      <c r="E10">
        <v>29</v>
      </c>
      <c r="F10">
        <v>28</v>
      </c>
      <c r="G10">
        <f t="shared" si="0"/>
        <v>57</v>
      </c>
    </row>
    <row r="11" spans="1:7" x14ac:dyDescent="0.25">
      <c r="A11" t="s">
        <v>270</v>
      </c>
      <c r="B11">
        <v>6</v>
      </c>
      <c r="C11" t="s">
        <v>271</v>
      </c>
      <c r="D11" t="s">
        <v>83</v>
      </c>
      <c r="E11">
        <v>27</v>
      </c>
      <c r="F11">
        <v>0</v>
      </c>
      <c r="G11">
        <f t="shared" si="0"/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A6F29-1B0A-1748-9073-B8EC242E989D}">
  <dimension ref="A1:G28"/>
  <sheetViews>
    <sheetView workbookViewId="0"/>
  </sheetViews>
  <sheetFormatPr defaultColWidth="33.375" defaultRowHeight="15.75" x14ac:dyDescent="0.25"/>
  <cols>
    <col min="2" max="2" width="11.625" bestFit="1" customWidth="1"/>
    <col min="3" max="3" width="39.375" customWidth="1"/>
    <col min="4" max="4" width="43.625" customWidth="1"/>
    <col min="5" max="5" width="8.375" bestFit="1" customWidth="1"/>
    <col min="6" max="6" width="11.625" customWidth="1"/>
    <col min="7" max="7" width="13" customWidth="1"/>
  </cols>
  <sheetData>
    <row r="1" spans="1:7" ht="30" customHeight="1" x14ac:dyDescent="0.3">
      <c r="A1" s="2" t="s">
        <v>509</v>
      </c>
    </row>
    <row r="2" spans="1:7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7" x14ac:dyDescent="0.25">
      <c r="A3" t="s">
        <v>199</v>
      </c>
      <c r="B3">
        <v>10</v>
      </c>
      <c r="C3" t="s">
        <v>200</v>
      </c>
      <c r="D3" t="s">
        <v>167</v>
      </c>
      <c r="E3">
        <v>35</v>
      </c>
      <c r="F3">
        <v>34</v>
      </c>
      <c r="G3">
        <f t="shared" ref="G3:G28" si="0">SUM(E3:F3)</f>
        <v>69</v>
      </c>
    </row>
    <row r="4" spans="1:7" x14ac:dyDescent="0.25">
      <c r="A4" t="s">
        <v>204</v>
      </c>
      <c r="B4">
        <v>10</v>
      </c>
      <c r="C4" t="s">
        <v>205</v>
      </c>
      <c r="D4" t="s">
        <v>69</v>
      </c>
      <c r="E4">
        <v>33</v>
      </c>
      <c r="F4">
        <v>35</v>
      </c>
      <c r="G4">
        <f t="shared" si="0"/>
        <v>68</v>
      </c>
    </row>
    <row r="5" spans="1:7" x14ac:dyDescent="0.25">
      <c r="A5" t="s">
        <v>208</v>
      </c>
      <c r="B5">
        <v>8</v>
      </c>
      <c r="C5" t="s">
        <v>209</v>
      </c>
      <c r="D5" t="s">
        <v>210</v>
      </c>
      <c r="E5">
        <v>31</v>
      </c>
      <c r="F5">
        <v>31</v>
      </c>
      <c r="G5">
        <f t="shared" si="0"/>
        <v>62</v>
      </c>
    </row>
    <row r="6" spans="1:7" x14ac:dyDescent="0.25">
      <c r="A6" t="s">
        <v>211</v>
      </c>
      <c r="B6">
        <v>11</v>
      </c>
      <c r="C6" t="s">
        <v>212</v>
      </c>
      <c r="D6" t="s">
        <v>72</v>
      </c>
      <c r="E6">
        <v>28</v>
      </c>
      <c r="F6">
        <v>33</v>
      </c>
      <c r="G6">
        <f t="shared" si="0"/>
        <v>61</v>
      </c>
    </row>
    <row r="7" spans="1:7" x14ac:dyDescent="0.25">
      <c r="A7" t="s">
        <v>213</v>
      </c>
      <c r="B7">
        <v>7</v>
      </c>
      <c r="C7" t="s">
        <v>214</v>
      </c>
      <c r="D7" t="s">
        <v>54</v>
      </c>
      <c r="E7">
        <v>29</v>
      </c>
      <c r="F7">
        <v>30</v>
      </c>
      <c r="G7">
        <f t="shared" si="0"/>
        <v>59</v>
      </c>
    </row>
    <row r="8" spans="1:7" x14ac:dyDescent="0.25">
      <c r="A8" t="s">
        <v>215</v>
      </c>
      <c r="B8">
        <v>10</v>
      </c>
      <c r="C8" t="s">
        <v>216</v>
      </c>
      <c r="D8" t="s">
        <v>80</v>
      </c>
      <c r="E8">
        <v>30</v>
      </c>
      <c r="F8">
        <v>28</v>
      </c>
      <c r="G8">
        <f t="shared" si="0"/>
        <v>58</v>
      </c>
    </row>
    <row r="9" spans="1:7" x14ac:dyDescent="0.25">
      <c r="A9" t="s">
        <v>110</v>
      </c>
      <c r="B9">
        <v>8</v>
      </c>
      <c r="C9" t="s">
        <v>217</v>
      </c>
      <c r="D9" t="s">
        <v>80</v>
      </c>
      <c r="E9">
        <v>34</v>
      </c>
      <c r="F9">
        <v>23</v>
      </c>
      <c r="G9">
        <f t="shared" si="0"/>
        <v>57</v>
      </c>
    </row>
    <row r="10" spans="1:7" x14ac:dyDescent="0.25">
      <c r="A10" t="s">
        <v>218</v>
      </c>
      <c r="B10">
        <v>9</v>
      </c>
      <c r="C10" t="s">
        <v>219</v>
      </c>
      <c r="D10" t="s">
        <v>23</v>
      </c>
      <c r="E10">
        <v>25</v>
      </c>
      <c r="F10">
        <v>29</v>
      </c>
      <c r="G10">
        <f t="shared" si="0"/>
        <v>54</v>
      </c>
    </row>
    <row r="11" spans="1:7" x14ac:dyDescent="0.25">
      <c r="A11" t="s">
        <v>225</v>
      </c>
      <c r="B11">
        <v>9</v>
      </c>
      <c r="C11" t="s">
        <v>226</v>
      </c>
      <c r="D11" t="s">
        <v>48</v>
      </c>
      <c r="E11">
        <v>20</v>
      </c>
      <c r="F11">
        <v>32</v>
      </c>
      <c r="G11">
        <f t="shared" si="0"/>
        <v>52</v>
      </c>
    </row>
    <row r="12" spans="1:7" x14ac:dyDescent="0.25">
      <c r="A12" t="s">
        <v>220</v>
      </c>
      <c r="B12">
        <v>7</v>
      </c>
      <c r="C12" t="s">
        <v>221</v>
      </c>
      <c r="D12" t="s">
        <v>222</v>
      </c>
      <c r="E12">
        <v>27</v>
      </c>
      <c r="F12">
        <v>24</v>
      </c>
      <c r="G12">
        <f t="shared" si="0"/>
        <v>51</v>
      </c>
    </row>
    <row r="13" spans="1:7" x14ac:dyDescent="0.25">
      <c r="A13" t="s">
        <v>223</v>
      </c>
      <c r="B13">
        <v>9</v>
      </c>
      <c r="C13" t="s">
        <v>224</v>
      </c>
      <c r="D13" t="s">
        <v>54</v>
      </c>
      <c r="E13">
        <v>24</v>
      </c>
      <c r="F13">
        <v>27</v>
      </c>
      <c r="G13">
        <f t="shared" si="0"/>
        <v>51</v>
      </c>
    </row>
    <row r="14" spans="1:7" x14ac:dyDescent="0.25">
      <c r="A14" t="s">
        <v>229</v>
      </c>
      <c r="B14">
        <v>10</v>
      </c>
      <c r="C14" t="s">
        <v>230</v>
      </c>
      <c r="D14" t="s">
        <v>8</v>
      </c>
      <c r="E14">
        <v>32</v>
      </c>
      <c r="F14">
        <v>18</v>
      </c>
      <c r="G14">
        <f t="shared" si="0"/>
        <v>50</v>
      </c>
    </row>
    <row r="15" spans="1:7" x14ac:dyDescent="0.25">
      <c r="A15" t="s">
        <v>231</v>
      </c>
      <c r="B15">
        <v>11</v>
      </c>
      <c r="C15" t="s">
        <v>232</v>
      </c>
      <c r="D15" t="s">
        <v>233</v>
      </c>
      <c r="E15">
        <v>23</v>
      </c>
      <c r="F15">
        <v>26</v>
      </c>
      <c r="G15">
        <f t="shared" si="0"/>
        <v>49</v>
      </c>
    </row>
    <row r="16" spans="1:7" x14ac:dyDescent="0.25">
      <c r="A16" t="s">
        <v>234</v>
      </c>
      <c r="B16">
        <v>10</v>
      </c>
      <c r="C16" t="s">
        <v>235</v>
      </c>
      <c r="D16" t="s">
        <v>236</v>
      </c>
      <c r="E16">
        <v>26</v>
      </c>
      <c r="F16">
        <v>20</v>
      </c>
      <c r="G16">
        <f t="shared" si="0"/>
        <v>46</v>
      </c>
    </row>
    <row r="17" spans="1:7" x14ac:dyDescent="0.25">
      <c r="A17" t="s">
        <v>237</v>
      </c>
      <c r="B17">
        <v>11</v>
      </c>
      <c r="C17" t="s">
        <v>238</v>
      </c>
      <c r="D17" t="s">
        <v>239</v>
      </c>
      <c r="E17">
        <v>21</v>
      </c>
      <c r="F17">
        <v>21</v>
      </c>
      <c r="G17">
        <f t="shared" si="0"/>
        <v>42</v>
      </c>
    </row>
    <row r="18" spans="1:7" x14ac:dyDescent="0.25">
      <c r="A18" t="s">
        <v>242</v>
      </c>
      <c r="B18">
        <v>12</v>
      </c>
      <c r="C18" t="s">
        <v>243</v>
      </c>
      <c r="D18" t="s">
        <v>244</v>
      </c>
      <c r="E18">
        <v>13</v>
      </c>
      <c r="F18">
        <v>25</v>
      </c>
      <c r="G18">
        <f t="shared" si="0"/>
        <v>38</v>
      </c>
    </row>
    <row r="19" spans="1:7" x14ac:dyDescent="0.25">
      <c r="A19" t="s">
        <v>247</v>
      </c>
      <c r="B19">
        <v>12</v>
      </c>
      <c r="C19" t="s">
        <v>248</v>
      </c>
      <c r="D19" t="s">
        <v>122</v>
      </c>
      <c r="E19">
        <v>18</v>
      </c>
      <c r="F19">
        <v>19</v>
      </c>
      <c r="G19">
        <f t="shared" si="0"/>
        <v>37</v>
      </c>
    </row>
    <row r="20" spans="1:7" x14ac:dyDescent="0.25">
      <c r="A20" t="s">
        <v>249</v>
      </c>
      <c r="B20">
        <v>8</v>
      </c>
      <c r="C20" t="s">
        <v>250</v>
      </c>
      <c r="D20" t="s">
        <v>122</v>
      </c>
      <c r="E20">
        <v>22</v>
      </c>
      <c r="F20">
        <v>15</v>
      </c>
      <c r="G20">
        <f t="shared" si="0"/>
        <v>37</v>
      </c>
    </row>
    <row r="21" spans="1:7" x14ac:dyDescent="0.25">
      <c r="A21" t="s">
        <v>254</v>
      </c>
      <c r="B21">
        <v>8</v>
      </c>
      <c r="C21" t="s">
        <v>255</v>
      </c>
      <c r="D21" t="s">
        <v>171</v>
      </c>
      <c r="E21">
        <v>17</v>
      </c>
      <c r="F21">
        <v>17</v>
      </c>
      <c r="G21">
        <f t="shared" si="0"/>
        <v>34</v>
      </c>
    </row>
    <row r="22" spans="1:7" x14ac:dyDescent="0.25">
      <c r="A22" t="s">
        <v>256</v>
      </c>
      <c r="B22">
        <v>7</v>
      </c>
      <c r="C22" t="s">
        <v>257</v>
      </c>
      <c r="D22" t="s">
        <v>258</v>
      </c>
      <c r="E22">
        <v>16</v>
      </c>
      <c r="F22">
        <v>16</v>
      </c>
      <c r="G22">
        <f t="shared" si="0"/>
        <v>32</v>
      </c>
    </row>
    <row r="23" spans="1:7" x14ac:dyDescent="0.25">
      <c r="A23" t="s">
        <v>251</v>
      </c>
      <c r="B23">
        <v>8</v>
      </c>
      <c r="C23" t="s">
        <v>252</v>
      </c>
      <c r="D23" t="s">
        <v>253</v>
      </c>
      <c r="E23">
        <v>10</v>
      </c>
      <c r="F23">
        <v>22</v>
      </c>
      <c r="G23">
        <f t="shared" si="0"/>
        <v>32</v>
      </c>
    </row>
    <row r="24" spans="1:7" x14ac:dyDescent="0.25">
      <c r="A24" t="s">
        <v>259</v>
      </c>
      <c r="B24">
        <v>11</v>
      </c>
      <c r="C24" t="s">
        <v>260</v>
      </c>
      <c r="D24" t="s">
        <v>48</v>
      </c>
      <c r="E24">
        <v>14</v>
      </c>
      <c r="F24">
        <v>14</v>
      </c>
      <c r="G24">
        <f t="shared" si="0"/>
        <v>28</v>
      </c>
    </row>
    <row r="25" spans="1:7" x14ac:dyDescent="0.25">
      <c r="A25" t="s">
        <v>261</v>
      </c>
      <c r="B25">
        <v>8</v>
      </c>
      <c r="C25" t="s">
        <v>262</v>
      </c>
      <c r="D25" t="s">
        <v>239</v>
      </c>
      <c r="E25">
        <v>15</v>
      </c>
      <c r="F25">
        <v>13</v>
      </c>
      <c r="G25">
        <f t="shared" si="0"/>
        <v>28</v>
      </c>
    </row>
    <row r="26" spans="1:7" x14ac:dyDescent="0.25">
      <c r="A26" t="s">
        <v>265</v>
      </c>
      <c r="B26">
        <v>8</v>
      </c>
      <c r="C26" t="s">
        <v>266</v>
      </c>
      <c r="D26" t="s">
        <v>72</v>
      </c>
      <c r="E26">
        <v>12</v>
      </c>
      <c r="F26">
        <v>12</v>
      </c>
      <c r="G26">
        <f t="shared" si="0"/>
        <v>24</v>
      </c>
    </row>
    <row r="27" spans="1:7" x14ac:dyDescent="0.25">
      <c r="A27" t="s">
        <v>263</v>
      </c>
      <c r="B27">
        <v>9</v>
      </c>
      <c r="C27" t="s">
        <v>264</v>
      </c>
      <c r="D27" t="s">
        <v>80</v>
      </c>
      <c r="E27">
        <v>19</v>
      </c>
      <c r="F27">
        <v>0</v>
      </c>
      <c r="G27">
        <f t="shared" si="0"/>
        <v>19</v>
      </c>
    </row>
    <row r="28" spans="1:7" x14ac:dyDescent="0.25">
      <c r="A28" t="s">
        <v>267</v>
      </c>
      <c r="B28">
        <v>10</v>
      </c>
      <c r="C28" t="s">
        <v>268</v>
      </c>
      <c r="D28" t="s">
        <v>269</v>
      </c>
      <c r="E28">
        <v>11</v>
      </c>
      <c r="F28">
        <v>0</v>
      </c>
      <c r="G28">
        <f t="shared" si="0"/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DCD7-8866-E743-9D4D-5BA4CC6C7B87}">
  <dimension ref="A1:G10"/>
  <sheetViews>
    <sheetView workbookViewId="0"/>
  </sheetViews>
  <sheetFormatPr defaultColWidth="33.375" defaultRowHeight="15.75" x14ac:dyDescent="0.25"/>
  <cols>
    <col min="1" max="1" width="36.625" bestFit="1" customWidth="1"/>
    <col min="2" max="2" width="11.625" bestFit="1" customWidth="1"/>
    <col min="3" max="3" width="43.375" bestFit="1" customWidth="1"/>
    <col min="4" max="4" width="51.625" bestFit="1" customWidth="1"/>
    <col min="5" max="5" width="8.375" bestFit="1" customWidth="1"/>
    <col min="6" max="6" width="8" customWidth="1"/>
    <col min="7" max="7" width="12.5" customWidth="1"/>
  </cols>
  <sheetData>
    <row r="1" spans="1:7" ht="27.95" customHeight="1" x14ac:dyDescent="0.3">
      <c r="A1" s="2" t="s">
        <v>510</v>
      </c>
    </row>
    <row r="2" spans="1:7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7" x14ac:dyDescent="0.25">
      <c r="A3" t="s">
        <v>282</v>
      </c>
      <c r="B3">
        <v>5</v>
      </c>
      <c r="C3" t="s">
        <v>283</v>
      </c>
      <c r="D3" t="s">
        <v>39</v>
      </c>
      <c r="E3">
        <v>32</v>
      </c>
      <c r="F3">
        <v>33</v>
      </c>
      <c r="G3">
        <f t="shared" ref="G3:G10" si="0">SUM(E3:F3)</f>
        <v>65</v>
      </c>
    </row>
    <row r="4" spans="1:7" x14ac:dyDescent="0.25">
      <c r="A4" t="s">
        <v>70</v>
      </c>
      <c r="B4">
        <v>6</v>
      </c>
      <c r="C4" t="s">
        <v>279</v>
      </c>
      <c r="D4" t="s">
        <v>72</v>
      </c>
      <c r="E4">
        <v>35</v>
      </c>
      <c r="F4">
        <v>30</v>
      </c>
      <c r="G4">
        <f t="shared" si="0"/>
        <v>65</v>
      </c>
    </row>
    <row r="5" spans="1:7" x14ac:dyDescent="0.25">
      <c r="A5" t="s">
        <v>284</v>
      </c>
      <c r="B5">
        <v>6</v>
      </c>
      <c r="C5" t="s">
        <v>285</v>
      </c>
      <c r="D5" t="s">
        <v>99</v>
      </c>
      <c r="E5">
        <v>31</v>
      </c>
      <c r="F5">
        <v>34</v>
      </c>
      <c r="G5">
        <f t="shared" si="0"/>
        <v>65</v>
      </c>
    </row>
    <row r="6" spans="1:7" x14ac:dyDescent="0.25">
      <c r="A6" t="s">
        <v>84</v>
      </c>
      <c r="B6">
        <v>5</v>
      </c>
      <c r="C6" t="s">
        <v>303</v>
      </c>
      <c r="D6" t="s">
        <v>86</v>
      </c>
      <c r="E6">
        <v>29</v>
      </c>
      <c r="F6">
        <v>35</v>
      </c>
      <c r="G6">
        <f t="shared" si="0"/>
        <v>64</v>
      </c>
    </row>
    <row r="7" spans="1:7" x14ac:dyDescent="0.25">
      <c r="A7" t="s">
        <v>240</v>
      </c>
      <c r="B7">
        <v>6</v>
      </c>
      <c r="C7" t="s">
        <v>292</v>
      </c>
      <c r="D7" t="s">
        <v>99</v>
      </c>
      <c r="E7">
        <v>33</v>
      </c>
      <c r="F7">
        <v>31</v>
      </c>
      <c r="G7">
        <f t="shared" si="0"/>
        <v>64</v>
      </c>
    </row>
    <row r="8" spans="1:7" x14ac:dyDescent="0.25">
      <c r="A8" t="s">
        <v>320</v>
      </c>
      <c r="B8">
        <v>5</v>
      </c>
      <c r="C8" t="s">
        <v>321</v>
      </c>
      <c r="D8" t="s">
        <v>322</v>
      </c>
      <c r="E8">
        <v>34</v>
      </c>
      <c r="F8">
        <v>28</v>
      </c>
      <c r="G8">
        <f t="shared" si="0"/>
        <v>62</v>
      </c>
    </row>
    <row r="9" spans="1:7" x14ac:dyDescent="0.25">
      <c r="A9" t="s">
        <v>314</v>
      </c>
      <c r="B9">
        <v>6</v>
      </c>
      <c r="C9" t="s">
        <v>315</v>
      </c>
      <c r="D9" t="s">
        <v>72</v>
      </c>
      <c r="E9">
        <v>30</v>
      </c>
      <c r="F9">
        <v>32</v>
      </c>
      <c r="G9">
        <f t="shared" si="0"/>
        <v>62</v>
      </c>
    </row>
    <row r="10" spans="1:7" x14ac:dyDescent="0.25">
      <c r="A10" t="s">
        <v>343</v>
      </c>
      <c r="B10">
        <v>5</v>
      </c>
      <c r="C10" t="s">
        <v>344</v>
      </c>
      <c r="D10" t="s">
        <v>163</v>
      </c>
      <c r="E10">
        <v>28</v>
      </c>
      <c r="F10">
        <v>29</v>
      </c>
      <c r="G10">
        <f t="shared" si="0"/>
        <v>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58BAC-86EE-3D41-844A-7FE0BFE7B55F}">
  <dimension ref="A1:G17"/>
  <sheetViews>
    <sheetView workbookViewId="0"/>
  </sheetViews>
  <sheetFormatPr defaultColWidth="33.375" defaultRowHeight="15.75" x14ac:dyDescent="0.25"/>
  <cols>
    <col min="1" max="1" width="36.625" bestFit="1" customWidth="1"/>
    <col min="2" max="2" width="11.625" bestFit="1" customWidth="1"/>
    <col min="3" max="3" width="43.375" bestFit="1" customWidth="1"/>
    <col min="4" max="4" width="51.625" bestFit="1" customWidth="1"/>
    <col min="5" max="5" width="8.375" bestFit="1" customWidth="1"/>
    <col min="6" max="6" width="11" customWidth="1"/>
    <col min="7" max="7" width="11.125" customWidth="1"/>
  </cols>
  <sheetData>
    <row r="1" spans="1:7" ht="32.1" customHeight="1" x14ac:dyDescent="0.3">
      <c r="A1" s="2" t="s">
        <v>511</v>
      </c>
    </row>
    <row r="2" spans="1:7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7" x14ac:dyDescent="0.25">
      <c r="A3" t="s">
        <v>273</v>
      </c>
      <c r="B3">
        <v>8</v>
      </c>
      <c r="C3" t="s">
        <v>274</v>
      </c>
      <c r="D3" t="s">
        <v>275</v>
      </c>
      <c r="E3">
        <v>32</v>
      </c>
      <c r="F3">
        <v>34</v>
      </c>
      <c r="G3">
        <f t="shared" ref="G3:G17" si="0">SUM(E3:F3)</f>
        <v>66</v>
      </c>
    </row>
    <row r="4" spans="1:7" x14ac:dyDescent="0.25">
      <c r="A4" t="s">
        <v>280</v>
      </c>
      <c r="B4">
        <v>8</v>
      </c>
      <c r="C4" t="s">
        <v>281</v>
      </c>
      <c r="D4" t="s">
        <v>91</v>
      </c>
      <c r="E4">
        <v>35</v>
      </c>
      <c r="F4">
        <v>30</v>
      </c>
      <c r="G4">
        <f t="shared" si="0"/>
        <v>65</v>
      </c>
    </row>
    <row r="5" spans="1:7" x14ac:dyDescent="0.25">
      <c r="A5" t="s">
        <v>300</v>
      </c>
      <c r="B5">
        <v>9</v>
      </c>
      <c r="C5" t="s">
        <v>301</v>
      </c>
      <c r="D5" t="s">
        <v>302</v>
      </c>
      <c r="E5">
        <v>34</v>
      </c>
      <c r="F5">
        <v>28</v>
      </c>
      <c r="G5">
        <f t="shared" si="0"/>
        <v>62</v>
      </c>
    </row>
    <row r="6" spans="1:7" x14ac:dyDescent="0.25">
      <c r="A6" t="s">
        <v>286</v>
      </c>
      <c r="B6">
        <v>9</v>
      </c>
      <c r="C6" t="s">
        <v>287</v>
      </c>
      <c r="D6" t="s">
        <v>288</v>
      </c>
      <c r="E6">
        <v>28</v>
      </c>
      <c r="F6">
        <v>33</v>
      </c>
      <c r="G6">
        <f t="shared" si="0"/>
        <v>61</v>
      </c>
    </row>
    <row r="7" spans="1:7" x14ac:dyDescent="0.25">
      <c r="A7" t="s">
        <v>297</v>
      </c>
      <c r="B7">
        <v>8</v>
      </c>
      <c r="C7" t="s">
        <v>298</v>
      </c>
      <c r="D7" t="s">
        <v>299</v>
      </c>
      <c r="E7">
        <v>29</v>
      </c>
      <c r="F7">
        <v>32</v>
      </c>
      <c r="G7">
        <f t="shared" si="0"/>
        <v>61</v>
      </c>
    </row>
    <row r="8" spans="1:7" x14ac:dyDescent="0.25">
      <c r="A8" t="s">
        <v>311</v>
      </c>
      <c r="B8">
        <v>8</v>
      </c>
      <c r="C8" t="s">
        <v>312</v>
      </c>
      <c r="D8" t="s">
        <v>313</v>
      </c>
      <c r="E8">
        <v>30</v>
      </c>
      <c r="F8">
        <v>29</v>
      </c>
      <c r="G8">
        <f t="shared" si="0"/>
        <v>59</v>
      </c>
    </row>
    <row r="9" spans="1:7" x14ac:dyDescent="0.25">
      <c r="A9" t="s">
        <v>317</v>
      </c>
      <c r="B9">
        <v>8</v>
      </c>
      <c r="C9" t="s">
        <v>318</v>
      </c>
      <c r="D9" t="s">
        <v>319</v>
      </c>
      <c r="E9">
        <v>33</v>
      </c>
      <c r="F9">
        <v>24</v>
      </c>
      <c r="G9">
        <f t="shared" si="0"/>
        <v>57</v>
      </c>
    </row>
    <row r="10" spans="1:7" x14ac:dyDescent="0.25">
      <c r="A10" t="s">
        <v>265</v>
      </c>
      <c r="B10">
        <v>8</v>
      </c>
      <c r="C10" t="s">
        <v>316</v>
      </c>
      <c r="D10" t="s">
        <v>72</v>
      </c>
      <c r="E10">
        <v>21</v>
      </c>
      <c r="F10">
        <v>35</v>
      </c>
      <c r="G10">
        <f t="shared" si="0"/>
        <v>56</v>
      </c>
    </row>
    <row r="11" spans="1:7" x14ac:dyDescent="0.25">
      <c r="A11" t="s">
        <v>323</v>
      </c>
      <c r="B11">
        <v>9</v>
      </c>
      <c r="C11" t="s">
        <v>324</v>
      </c>
      <c r="D11" t="s">
        <v>310</v>
      </c>
      <c r="E11">
        <v>31</v>
      </c>
      <c r="F11">
        <v>25</v>
      </c>
      <c r="G11">
        <f t="shared" si="0"/>
        <v>56</v>
      </c>
    </row>
    <row r="12" spans="1:7" x14ac:dyDescent="0.25">
      <c r="A12" t="s">
        <v>330</v>
      </c>
      <c r="B12">
        <v>9</v>
      </c>
      <c r="C12" t="s">
        <v>331</v>
      </c>
      <c r="D12" t="s">
        <v>332</v>
      </c>
      <c r="E12">
        <v>25</v>
      </c>
      <c r="F12">
        <v>31</v>
      </c>
      <c r="G12">
        <f t="shared" si="0"/>
        <v>56</v>
      </c>
    </row>
    <row r="13" spans="1:7" x14ac:dyDescent="0.25">
      <c r="A13" t="s">
        <v>348</v>
      </c>
      <c r="B13">
        <v>7</v>
      </c>
      <c r="C13" t="s">
        <v>349</v>
      </c>
      <c r="D13" t="s">
        <v>350</v>
      </c>
      <c r="E13">
        <v>27</v>
      </c>
      <c r="F13">
        <v>26</v>
      </c>
      <c r="G13">
        <f t="shared" si="0"/>
        <v>53</v>
      </c>
    </row>
    <row r="14" spans="1:7" x14ac:dyDescent="0.25">
      <c r="A14" t="s">
        <v>359</v>
      </c>
      <c r="B14">
        <v>9</v>
      </c>
      <c r="C14" t="s">
        <v>360</v>
      </c>
      <c r="D14" t="s">
        <v>361</v>
      </c>
      <c r="E14">
        <v>23</v>
      </c>
      <c r="F14">
        <v>27</v>
      </c>
      <c r="G14">
        <f t="shared" si="0"/>
        <v>50</v>
      </c>
    </row>
    <row r="15" spans="1:7" x14ac:dyDescent="0.25">
      <c r="A15" t="s">
        <v>213</v>
      </c>
      <c r="B15">
        <v>7</v>
      </c>
      <c r="C15" t="s">
        <v>354</v>
      </c>
      <c r="D15" t="s">
        <v>54</v>
      </c>
      <c r="E15">
        <v>26</v>
      </c>
      <c r="F15">
        <v>23</v>
      </c>
      <c r="G15">
        <f t="shared" si="0"/>
        <v>49</v>
      </c>
    </row>
    <row r="16" spans="1:7" x14ac:dyDescent="0.25">
      <c r="A16" t="s">
        <v>362</v>
      </c>
      <c r="B16">
        <v>9</v>
      </c>
      <c r="C16" t="s">
        <v>363</v>
      </c>
      <c r="D16" t="s">
        <v>48</v>
      </c>
      <c r="E16">
        <v>24</v>
      </c>
      <c r="F16">
        <v>0</v>
      </c>
      <c r="G16">
        <f t="shared" si="0"/>
        <v>24</v>
      </c>
    </row>
    <row r="17" spans="1:7" x14ac:dyDescent="0.25">
      <c r="A17" t="s">
        <v>368</v>
      </c>
      <c r="B17">
        <v>8</v>
      </c>
      <c r="C17" t="s">
        <v>369</v>
      </c>
      <c r="D17" t="s">
        <v>80</v>
      </c>
      <c r="E17">
        <v>22</v>
      </c>
      <c r="F17">
        <v>0</v>
      </c>
      <c r="G17">
        <f t="shared" si="0"/>
        <v>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3B92F-B655-5E47-B27D-A395D3957F65}">
  <dimension ref="A1:G24"/>
  <sheetViews>
    <sheetView workbookViewId="0">
      <selection activeCell="A3" sqref="A3"/>
    </sheetView>
  </sheetViews>
  <sheetFormatPr defaultColWidth="33.375" defaultRowHeight="15.75" x14ac:dyDescent="0.25"/>
  <cols>
    <col min="1" max="1" width="36.625" bestFit="1" customWidth="1"/>
    <col min="2" max="2" width="11.625" bestFit="1" customWidth="1"/>
    <col min="3" max="3" width="43.375" bestFit="1" customWidth="1"/>
    <col min="4" max="4" width="51.625" bestFit="1" customWidth="1"/>
    <col min="5" max="5" width="8.375" bestFit="1" customWidth="1"/>
    <col min="6" max="6" width="10.625" customWidth="1"/>
    <col min="7" max="7" width="12.5" customWidth="1"/>
  </cols>
  <sheetData>
    <row r="1" spans="1:7" ht="30" customHeight="1" x14ac:dyDescent="0.3">
      <c r="A1" s="2" t="s">
        <v>512</v>
      </c>
    </row>
    <row r="2" spans="1:7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7" x14ac:dyDescent="0.25">
      <c r="A3" t="s">
        <v>276</v>
      </c>
      <c r="B3">
        <v>10</v>
      </c>
      <c r="C3" t="s">
        <v>277</v>
      </c>
      <c r="D3" t="s">
        <v>278</v>
      </c>
      <c r="E3">
        <v>34</v>
      </c>
      <c r="F3">
        <v>35</v>
      </c>
      <c r="G3">
        <f t="shared" ref="G3:G24" si="0">SUM(E3:F3)</f>
        <v>69</v>
      </c>
    </row>
    <row r="4" spans="1:7" x14ac:dyDescent="0.25">
      <c r="A4" t="s">
        <v>289</v>
      </c>
      <c r="B4">
        <v>11</v>
      </c>
      <c r="C4" t="s">
        <v>290</v>
      </c>
      <c r="D4" t="s">
        <v>291</v>
      </c>
      <c r="E4">
        <v>32</v>
      </c>
      <c r="F4">
        <v>30</v>
      </c>
      <c r="G4">
        <f t="shared" si="0"/>
        <v>62</v>
      </c>
    </row>
    <row r="5" spans="1:7" x14ac:dyDescent="0.25">
      <c r="A5" t="s">
        <v>159</v>
      </c>
      <c r="B5">
        <v>10</v>
      </c>
      <c r="C5" t="s">
        <v>293</v>
      </c>
      <c r="D5" t="s">
        <v>69</v>
      </c>
      <c r="E5">
        <v>28</v>
      </c>
      <c r="F5">
        <v>33</v>
      </c>
      <c r="G5">
        <f t="shared" si="0"/>
        <v>61</v>
      </c>
    </row>
    <row r="6" spans="1:7" x14ac:dyDescent="0.25">
      <c r="A6" t="s">
        <v>294</v>
      </c>
      <c r="B6">
        <v>12</v>
      </c>
      <c r="C6" t="s">
        <v>295</v>
      </c>
      <c r="D6" t="s">
        <v>296</v>
      </c>
      <c r="E6">
        <v>29</v>
      </c>
      <c r="F6">
        <v>32</v>
      </c>
      <c r="G6">
        <f t="shared" si="0"/>
        <v>61</v>
      </c>
    </row>
    <row r="7" spans="1:7" x14ac:dyDescent="0.25">
      <c r="A7" t="s">
        <v>304</v>
      </c>
      <c r="B7">
        <v>11</v>
      </c>
      <c r="C7" t="s">
        <v>305</v>
      </c>
      <c r="D7" t="s">
        <v>306</v>
      </c>
      <c r="E7">
        <v>24</v>
      </c>
      <c r="F7">
        <v>34</v>
      </c>
      <c r="G7">
        <f t="shared" si="0"/>
        <v>58</v>
      </c>
    </row>
    <row r="8" spans="1:7" x14ac:dyDescent="0.25">
      <c r="A8" t="s">
        <v>204</v>
      </c>
      <c r="B8">
        <v>10</v>
      </c>
      <c r="C8" t="s">
        <v>307</v>
      </c>
      <c r="D8" t="s">
        <v>69</v>
      </c>
      <c r="E8">
        <v>33</v>
      </c>
      <c r="F8">
        <v>25</v>
      </c>
      <c r="G8">
        <f t="shared" si="0"/>
        <v>58</v>
      </c>
    </row>
    <row r="9" spans="1:7" x14ac:dyDescent="0.25">
      <c r="A9" t="s">
        <v>308</v>
      </c>
      <c r="B9">
        <v>11</v>
      </c>
      <c r="C9" t="s">
        <v>309</v>
      </c>
      <c r="D9" t="s">
        <v>310</v>
      </c>
      <c r="E9">
        <v>35</v>
      </c>
      <c r="F9">
        <v>22</v>
      </c>
      <c r="G9">
        <f t="shared" si="0"/>
        <v>57</v>
      </c>
    </row>
    <row r="10" spans="1:7" x14ac:dyDescent="0.25">
      <c r="A10" t="s">
        <v>325</v>
      </c>
      <c r="B10">
        <v>10</v>
      </c>
      <c r="C10" t="s">
        <v>326</v>
      </c>
      <c r="D10" t="s">
        <v>327</v>
      </c>
      <c r="E10">
        <v>26</v>
      </c>
      <c r="F10">
        <v>26</v>
      </c>
      <c r="G10">
        <f t="shared" si="0"/>
        <v>52</v>
      </c>
    </row>
    <row r="11" spans="1:7" x14ac:dyDescent="0.25">
      <c r="A11" t="s">
        <v>328</v>
      </c>
      <c r="B11">
        <v>10</v>
      </c>
      <c r="C11" t="s">
        <v>329</v>
      </c>
      <c r="D11" t="s">
        <v>306</v>
      </c>
      <c r="E11">
        <v>23</v>
      </c>
      <c r="F11">
        <v>28</v>
      </c>
      <c r="G11">
        <f t="shared" si="0"/>
        <v>51</v>
      </c>
    </row>
    <row r="12" spans="1:7" x14ac:dyDescent="0.25">
      <c r="A12" t="s">
        <v>333</v>
      </c>
      <c r="B12">
        <v>12</v>
      </c>
      <c r="C12" t="s">
        <v>334</v>
      </c>
      <c r="D12" t="s">
        <v>72</v>
      </c>
      <c r="E12">
        <v>16</v>
      </c>
      <c r="F12">
        <v>31</v>
      </c>
      <c r="G12">
        <f t="shared" si="0"/>
        <v>47</v>
      </c>
    </row>
    <row r="13" spans="1:7" x14ac:dyDescent="0.25">
      <c r="A13" t="s">
        <v>272</v>
      </c>
      <c r="B13">
        <v>10</v>
      </c>
      <c r="C13" t="s">
        <v>337</v>
      </c>
      <c r="D13" t="s">
        <v>48</v>
      </c>
      <c r="E13">
        <v>31</v>
      </c>
      <c r="F13">
        <v>16</v>
      </c>
      <c r="G13">
        <f t="shared" si="0"/>
        <v>47</v>
      </c>
    </row>
    <row r="14" spans="1:7" x14ac:dyDescent="0.25">
      <c r="A14" t="s">
        <v>335</v>
      </c>
      <c r="B14">
        <v>12</v>
      </c>
      <c r="C14" t="s">
        <v>336</v>
      </c>
      <c r="D14" t="s">
        <v>8</v>
      </c>
      <c r="E14">
        <v>17</v>
      </c>
      <c r="F14">
        <v>29</v>
      </c>
      <c r="G14">
        <f t="shared" si="0"/>
        <v>46</v>
      </c>
    </row>
    <row r="15" spans="1:7" x14ac:dyDescent="0.25">
      <c r="A15" t="s">
        <v>341</v>
      </c>
      <c r="B15">
        <v>10</v>
      </c>
      <c r="C15" t="s">
        <v>342</v>
      </c>
      <c r="D15" t="s">
        <v>54</v>
      </c>
      <c r="E15">
        <v>27</v>
      </c>
      <c r="F15">
        <v>19</v>
      </c>
      <c r="G15">
        <f t="shared" si="0"/>
        <v>46</v>
      </c>
    </row>
    <row r="16" spans="1:7" x14ac:dyDescent="0.25">
      <c r="A16" t="s">
        <v>345</v>
      </c>
      <c r="B16">
        <v>11</v>
      </c>
      <c r="C16" t="s">
        <v>346</v>
      </c>
      <c r="D16" t="s">
        <v>347</v>
      </c>
      <c r="E16">
        <v>21</v>
      </c>
      <c r="F16">
        <v>24</v>
      </c>
      <c r="G16">
        <f t="shared" si="0"/>
        <v>45</v>
      </c>
    </row>
    <row r="17" spans="1:7" x14ac:dyDescent="0.25">
      <c r="A17" t="s">
        <v>304</v>
      </c>
      <c r="B17">
        <v>11</v>
      </c>
      <c r="C17" t="s">
        <v>353</v>
      </c>
      <c r="D17" t="s">
        <v>306</v>
      </c>
      <c r="E17">
        <v>20</v>
      </c>
      <c r="F17">
        <v>23</v>
      </c>
      <c r="G17">
        <f t="shared" si="0"/>
        <v>43</v>
      </c>
    </row>
    <row r="18" spans="1:7" x14ac:dyDescent="0.25">
      <c r="A18" t="s">
        <v>355</v>
      </c>
      <c r="B18">
        <v>11</v>
      </c>
      <c r="C18" t="s">
        <v>356</v>
      </c>
      <c r="D18" t="s">
        <v>357</v>
      </c>
      <c r="E18">
        <v>22</v>
      </c>
      <c r="F18">
        <v>20</v>
      </c>
      <c r="G18">
        <f t="shared" si="0"/>
        <v>42</v>
      </c>
    </row>
    <row r="19" spans="1:7" x14ac:dyDescent="0.25">
      <c r="A19" t="s">
        <v>259</v>
      </c>
      <c r="B19">
        <v>11</v>
      </c>
      <c r="C19" t="s">
        <v>340</v>
      </c>
      <c r="D19" t="s">
        <v>48</v>
      </c>
      <c r="E19">
        <v>14</v>
      </c>
      <c r="F19">
        <v>27</v>
      </c>
      <c r="G19">
        <f t="shared" si="0"/>
        <v>41</v>
      </c>
    </row>
    <row r="20" spans="1:7" x14ac:dyDescent="0.25">
      <c r="A20" t="s">
        <v>149</v>
      </c>
      <c r="B20">
        <v>10</v>
      </c>
      <c r="C20" t="s">
        <v>358</v>
      </c>
      <c r="D20" t="s">
        <v>72</v>
      </c>
      <c r="E20">
        <v>19</v>
      </c>
      <c r="F20">
        <v>21</v>
      </c>
      <c r="G20">
        <f t="shared" si="0"/>
        <v>40</v>
      </c>
    </row>
    <row r="21" spans="1:7" x14ac:dyDescent="0.25">
      <c r="A21" t="s">
        <v>351</v>
      </c>
      <c r="B21">
        <v>10</v>
      </c>
      <c r="C21" t="s">
        <v>352</v>
      </c>
      <c r="D21" t="s">
        <v>278</v>
      </c>
      <c r="E21">
        <v>25</v>
      </c>
      <c r="F21">
        <v>15</v>
      </c>
      <c r="G21">
        <f t="shared" si="0"/>
        <v>40</v>
      </c>
    </row>
    <row r="22" spans="1:7" x14ac:dyDescent="0.25">
      <c r="A22" t="s">
        <v>364</v>
      </c>
      <c r="B22">
        <v>12</v>
      </c>
      <c r="C22" t="s">
        <v>365</v>
      </c>
      <c r="D22" t="s">
        <v>366</v>
      </c>
      <c r="E22">
        <v>18</v>
      </c>
      <c r="F22">
        <v>17</v>
      </c>
      <c r="G22">
        <f t="shared" si="0"/>
        <v>35</v>
      </c>
    </row>
    <row r="23" spans="1:7" x14ac:dyDescent="0.25">
      <c r="A23" t="s">
        <v>370</v>
      </c>
      <c r="B23">
        <v>10</v>
      </c>
      <c r="C23" t="s">
        <v>371</v>
      </c>
      <c r="D23" t="s">
        <v>36</v>
      </c>
      <c r="E23">
        <v>15</v>
      </c>
      <c r="F23">
        <v>18</v>
      </c>
      <c r="G23">
        <f t="shared" si="0"/>
        <v>33</v>
      </c>
    </row>
    <row r="24" spans="1:7" x14ac:dyDescent="0.25">
      <c r="A24" t="s">
        <v>338</v>
      </c>
      <c r="B24">
        <v>11</v>
      </c>
      <c r="C24" t="s">
        <v>339</v>
      </c>
      <c r="D24" t="s">
        <v>258</v>
      </c>
      <c r="E24">
        <v>30</v>
      </c>
      <c r="F24">
        <v>0</v>
      </c>
      <c r="G24">
        <f t="shared" si="0"/>
        <v>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18E7B-3ED1-6348-A8E6-A430FFE875B0}">
  <dimension ref="A1:XFC18"/>
  <sheetViews>
    <sheetView workbookViewId="0"/>
  </sheetViews>
  <sheetFormatPr defaultColWidth="33.375" defaultRowHeight="15.75" x14ac:dyDescent="0.25"/>
  <cols>
    <col min="1" max="1" width="31.625" bestFit="1" customWidth="1"/>
    <col min="2" max="2" width="11.625" bestFit="1" customWidth="1"/>
    <col min="3" max="3" width="41.625" bestFit="1" customWidth="1"/>
    <col min="4" max="4" width="50" bestFit="1" customWidth="1"/>
    <col min="5" max="5" width="8.375" bestFit="1" customWidth="1"/>
    <col min="6" max="6" width="10.375" customWidth="1"/>
    <col min="7" max="7" width="8.875" customWidth="1"/>
  </cols>
  <sheetData>
    <row r="1" spans="1:16383" ht="29.1" customHeight="1" x14ac:dyDescent="0.3">
      <c r="A1" s="2" t="s">
        <v>513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</row>
    <row r="2" spans="1:16383" ht="24.95" customHeight="1" x14ac:dyDescent="0.25">
      <c r="A2" s="1" t="s">
        <v>0</v>
      </c>
      <c r="B2" s="1" t="s">
        <v>55</v>
      </c>
      <c r="C2" s="1" t="s">
        <v>1</v>
      </c>
      <c r="D2" s="1" t="s">
        <v>501</v>
      </c>
      <c r="E2" s="1" t="s">
        <v>502</v>
      </c>
      <c r="F2" s="1" t="s">
        <v>503</v>
      </c>
      <c r="G2" s="1" t="s">
        <v>504</v>
      </c>
    </row>
    <row r="3" spans="1:16383" x14ac:dyDescent="0.25">
      <c r="A3" t="s">
        <v>395</v>
      </c>
      <c r="B3">
        <v>9</v>
      </c>
      <c r="C3" t="s">
        <v>396</v>
      </c>
      <c r="D3" t="s">
        <v>72</v>
      </c>
      <c r="E3">
        <v>33</v>
      </c>
      <c r="F3">
        <v>32</v>
      </c>
      <c r="G3">
        <f t="shared" ref="G3:G18" si="0">SUM(E3:F3)</f>
        <v>65</v>
      </c>
    </row>
    <row r="4" spans="1:16383" x14ac:dyDescent="0.25">
      <c r="A4" t="s">
        <v>397</v>
      </c>
      <c r="B4">
        <v>8</v>
      </c>
      <c r="C4" t="s">
        <v>398</v>
      </c>
      <c r="D4" t="s">
        <v>399</v>
      </c>
      <c r="E4">
        <v>35</v>
      </c>
      <c r="F4">
        <v>29</v>
      </c>
      <c r="G4">
        <f t="shared" si="0"/>
        <v>64</v>
      </c>
    </row>
    <row r="5" spans="1:16383" x14ac:dyDescent="0.25">
      <c r="A5" t="s">
        <v>405</v>
      </c>
      <c r="B5">
        <v>8</v>
      </c>
      <c r="C5" t="s">
        <v>406</v>
      </c>
      <c r="D5" t="s">
        <v>407</v>
      </c>
      <c r="E5">
        <v>29</v>
      </c>
      <c r="F5">
        <v>34</v>
      </c>
      <c r="G5">
        <f t="shared" si="0"/>
        <v>63</v>
      </c>
    </row>
    <row r="6" spans="1:16383" x14ac:dyDescent="0.25">
      <c r="A6" t="s">
        <v>273</v>
      </c>
      <c r="B6">
        <v>8</v>
      </c>
      <c r="C6" t="s">
        <v>414</v>
      </c>
      <c r="D6" t="s">
        <v>275</v>
      </c>
      <c r="E6">
        <v>30</v>
      </c>
      <c r="F6">
        <v>33</v>
      </c>
      <c r="G6">
        <f t="shared" si="0"/>
        <v>63</v>
      </c>
    </row>
    <row r="7" spans="1:16383" x14ac:dyDescent="0.25">
      <c r="A7" t="s">
        <v>418</v>
      </c>
      <c r="B7">
        <v>8</v>
      </c>
      <c r="C7" t="s">
        <v>419</v>
      </c>
      <c r="D7" t="s">
        <v>91</v>
      </c>
      <c r="E7">
        <v>34</v>
      </c>
      <c r="F7">
        <v>28</v>
      </c>
      <c r="G7">
        <f t="shared" si="0"/>
        <v>62</v>
      </c>
    </row>
    <row r="8" spans="1:16383" x14ac:dyDescent="0.25">
      <c r="A8" t="s">
        <v>415</v>
      </c>
      <c r="B8">
        <v>8</v>
      </c>
      <c r="C8" t="s">
        <v>416</v>
      </c>
      <c r="D8" t="s">
        <v>99</v>
      </c>
      <c r="E8">
        <v>25</v>
      </c>
      <c r="F8">
        <v>35</v>
      </c>
      <c r="G8">
        <f t="shared" si="0"/>
        <v>60</v>
      </c>
    </row>
    <row r="9" spans="1:16383" x14ac:dyDescent="0.25">
      <c r="A9" t="s">
        <v>446</v>
      </c>
      <c r="B9">
        <v>8</v>
      </c>
      <c r="C9" t="s">
        <v>447</v>
      </c>
      <c r="D9" t="s">
        <v>48</v>
      </c>
      <c r="E9">
        <v>31</v>
      </c>
      <c r="F9">
        <v>27</v>
      </c>
      <c r="G9">
        <f t="shared" si="0"/>
        <v>58</v>
      </c>
    </row>
    <row r="10" spans="1:16383" x14ac:dyDescent="0.25">
      <c r="A10" t="s">
        <v>441</v>
      </c>
      <c r="B10">
        <v>8</v>
      </c>
      <c r="C10" t="s">
        <v>442</v>
      </c>
      <c r="D10" t="s">
        <v>146</v>
      </c>
      <c r="E10">
        <v>32</v>
      </c>
      <c r="F10">
        <v>25</v>
      </c>
      <c r="G10">
        <f t="shared" si="0"/>
        <v>57</v>
      </c>
    </row>
    <row r="11" spans="1:16383" x14ac:dyDescent="0.25">
      <c r="A11" t="s">
        <v>428</v>
      </c>
      <c r="B11">
        <v>7</v>
      </c>
      <c r="C11" t="s">
        <v>429</v>
      </c>
      <c r="D11" t="s">
        <v>17</v>
      </c>
      <c r="E11">
        <v>26</v>
      </c>
      <c r="F11">
        <v>31</v>
      </c>
      <c r="G11">
        <f t="shared" si="0"/>
        <v>57</v>
      </c>
    </row>
    <row r="12" spans="1:16383" x14ac:dyDescent="0.25">
      <c r="A12" t="s">
        <v>280</v>
      </c>
      <c r="B12">
        <v>8</v>
      </c>
      <c r="C12" t="s">
        <v>432</v>
      </c>
      <c r="D12" t="s">
        <v>91</v>
      </c>
      <c r="E12">
        <v>27</v>
      </c>
      <c r="F12">
        <v>30</v>
      </c>
      <c r="G12">
        <f t="shared" si="0"/>
        <v>57</v>
      </c>
    </row>
    <row r="13" spans="1:16383" x14ac:dyDescent="0.25">
      <c r="A13" t="s">
        <v>448</v>
      </c>
      <c r="B13">
        <v>9</v>
      </c>
      <c r="C13" t="s">
        <v>449</v>
      </c>
      <c r="D13" t="s">
        <v>99</v>
      </c>
      <c r="E13">
        <v>28</v>
      </c>
      <c r="F13">
        <v>23</v>
      </c>
      <c r="G13">
        <f t="shared" si="0"/>
        <v>51</v>
      </c>
    </row>
    <row r="14" spans="1:16383" x14ac:dyDescent="0.25">
      <c r="A14" t="s">
        <v>249</v>
      </c>
      <c r="B14">
        <v>8</v>
      </c>
      <c r="C14" t="s">
        <v>456</v>
      </c>
      <c r="D14" t="s">
        <v>122</v>
      </c>
      <c r="E14">
        <v>23</v>
      </c>
      <c r="F14">
        <v>26</v>
      </c>
      <c r="G14">
        <f t="shared" si="0"/>
        <v>49</v>
      </c>
    </row>
    <row r="15" spans="1:16383" x14ac:dyDescent="0.25">
      <c r="A15" t="s">
        <v>368</v>
      </c>
      <c r="B15">
        <v>8</v>
      </c>
      <c r="C15" t="s">
        <v>453</v>
      </c>
      <c r="D15" t="s">
        <v>80</v>
      </c>
      <c r="E15">
        <v>24</v>
      </c>
      <c r="F15">
        <v>24</v>
      </c>
      <c r="G15">
        <f t="shared" si="0"/>
        <v>48</v>
      </c>
    </row>
    <row r="16" spans="1:16383" x14ac:dyDescent="0.25">
      <c r="A16" t="s">
        <v>450</v>
      </c>
      <c r="B16">
        <v>9</v>
      </c>
      <c r="C16" t="s">
        <v>451</v>
      </c>
      <c r="D16" t="s">
        <v>452</v>
      </c>
      <c r="E16">
        <v>20</v>
      </c>
      <c r="F16">
        <v>22</v>
      </c>
      <c r="G16">
        <f t="shared" si="0"/>
        <v>42</v>
      </c>
    </row>
    <row r="17" spans="1:7" x14ac:dyDescent="0.25">
      <c r="A17" t="s">
        <v>454</v>
      </c>
      <c r="B17">
        <v>8</v>
      </c>
      <c r="C17" t="s">
        <v>455</v>
      </c>
      <c r="D17" t="s">
        <v>299</v>
      </c>
      <c r="E17">
        <v>22</v>
      </c>
      <c r="F17">
        <v>0</v>
      </c>
      <c r="G17">
        <f t="shared" si="0"/>
        <v>22</v>
      </c>
    </row>
    <row r="18" spans="1:7" x14ac:dyDescent="0.25">
      <c r="A18" t="s">
        <v>458</v>
      </c>
      <c r="B18">
        <v>9</v>
      </c>
      <c r="C18" t="s">
        <v>459</v>
      </c>
      <c r="D18" t="s">
        <v>72</v>
      </c>
      <c r="E18">
        <v>21</v>
      </c>
      <c r="F18">
        <v>0</v>
      </c>
      <c r="G18">
        <f t="shared" si="0"/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Freshman</vt:lpstr>
      <vt:lpstr>Encourage_Primary</vt:lpstr>
      <vt:lpstr>Encourage_Secondary</vt:lpstr>
      <vt:lpstr>Improvers_Primary</vt:lpstr>
      <vt:lpstr>Improvers_Secondary</vt:lpstr>
      <vt:lpstr>Progressive_Primary</vt:lpstr>
      <vt:lpstr>Progressive_Inter</vt:lpstr>
      <vt:lpstr>Progressive_Senior</vt:lpstr>
      <vt:lpstr>Aspiring_Inter</vt:lpstr>
      <vt:lpstr>Aspiring_Senior</vt:lpstr>
      <vt:lpstr>Advanced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Heagney</dc:creator>
  <cp:lastModifiedBy>Michelle Heagney</cp:lastModifiedBy>
  <dcterms:created xsi:type="dcterms:W3CDTF">2026-03-16T09:03:46Z</dcterms:created>
  <dcterms:modified xsi:type="dcterms:W3CDTF">2026-05-07T02:47:01Z</dcterms:modified>
</cp:coreProperties>
</file>